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25" windowHeight="10335" activeTab="0"/>
  </bookViews>
  <sheets>
    <sheet name="新机制" sheetId="1" r:id="rId1"/>
  </sheets>
  <definedNames>
    <definedName name="_xlnm._FilterDatabase" localSheetId="0" hidden="1">'新机制'!$C$1:$C$8</definedName>
    <definedName name="_xlnm.Print_Titles" localSheetId="0">'新机制'!$2:$4</definedName>
  </definedNames>
  <calcPr fullCalcOnLoad="1"/>
</workbook>
</file>

<file path=xl/sharedStrings.xml><?xml version="1.0" encoding="utf-8"?>
<sst xmlns="http://schemas.openxmlformats.org/spreadsheetml/2006/main" count="381" uniqueCount="139">
  <si>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</si>
  <si>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</si>
  <si>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</si>
  <si>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</si>
  <si>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</si>
  <si>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</si>
  <si>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</si>
  <si>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</si>
  <si>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</si>
  <si>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体育</t>
  </si>
  <si>
    <t>音乐</t>
  </si>
  <si>
    <t>美术</t>
  </si>
  <si>
    <t>学科名称</t>
  </si>
  <si>
    <t>备注</t>
  </si>
  <si>
    <t>小学合计</t>
  </si>
  <si>
    <t>初中合计</t>
  </si>
  <si>
    <t>地区</t>
  </si>
  <si>
    <t>岗位数</t>
  </si>
  <si>
    <t>信息技术(科学)</t>
  </si>
  <si>
    <t>核定计划数</t>
  </si>
  <si>
    <t>教学点合计</t>
  </si>
  <si>
    <t>小学合计</t>
  </si>
  <si>
    <t>初中合计</t>
  </si>
  <si>
    <t>教学点合计</t>
  </si>
  <si>
    <t>开发区</t>
  </si>
  <si>
    <t>十堰市</t>
  </si>
  <si>
    <t>丹江口市</t>
  </si>
  <si>
    <t>郧西县</t>
  </si>
  <si>
    <t>房县</t>
  </si>
  <si>
    <t>竹山县</t>
  </si>
  <si>
    <t>竹溪县</t>
  </si>
  <si>
    <t>郧阳区</t>
  </si>
  <si>
    <t>茅箭区</t>
  </si>
  <si>
    <t>张湾区</t>
  </si>
  <si>
    <t>经济开发区</t>
  </si>
  <si>
    <t>武当山特区</t>
  </si>
  <si>
    <t>襄阳市</t>
  </si>
  <si>
    <t>襄城区</t>
  </si>
  <si>
    <t>樊城区</t>
  </si>
  <si>
    <t>襄州区</t>
  </si>
  <si>
    <t>枣阳县</t>
  </si>
  <si>
    <t>宜城市</t>
  </si>
  <si>
    <t>南漳县</t>
  </si>
  <si>
    <t>保康县</t>
  </si>
  <si>
    <t>谷城县</t>
  </si>
  <si>
    <t>老河口市</t>
  </si>
  <si>
    <t>夷陵区</t>
  </si>
  <si>
    <t>荆州市</t>
  </si>
  <si>
    <t>沙市区</t>
  </si>
  <si>
    <t>江陵县</t>
  </si>
  <si>
    <t>松滋市</t>
  </si>
  <si>
    <t>石首市</t>
  </si>
  <si>
    <t>洪湖市</t>
  </si>
  <si>
    <t>公安县</t>
  </si>
  <si>
    <t>监利县</t>
  </si>
  <si>
    <t>荆门市</t>
  </si>
  <si>
    <t>京山县</t>
  </si>
  <si>
    <t>沙洋县</t>
  </si>
  <si>
    <t>钟祥市</t>
  </si>
  <si>
    <t>东宝区</t>
  </si>
  <si>
    <t>掇刀区</t>
  </si>
  <si>
    <t>漳河新区</t>
  </si>
  <si>
    <t>屈家岭
管理区</t>
  </si>
  <si>
    <t>孝南区</t>
  </si>
  <si>
    <t>汉川市</t>
  </si>
  <si>
    <t>应城市</t>
  </si>
  <si>
    <t>云梦县</t>
  </si>
  <si>
    <t>安陆市</t>
  </si>
  <si>
    <t>大悟县</t>
  </si>
  <si>
    <t>孝昌县</t>
  </si>
  <si>
    <t>高新区</t>
  </si>
  <si>
    <t>临空区</t>
  </si>
  <si>
    <t>双峰山区</t>
  </si>
  <si>
    <t>龙感湖管理区</t>
  </si>
  <si>
    <t>小学合计</t>
  </si>
  <si>
    <t>初中合计</t>
  </si>
  <si>
    <t>教学点合计</t>
  </si>
  <si>
    <t>团风县</t>
  </si>
  <si>
    <t>浠水县</t>
  </si>
  <si>
    <t>仙桃市</t>
  </si>
  <si>
    <t>黄石市</t>
  </si>
  <si>
    <t>大冶市</t>
  </si>
  <si>
    <t>阳新县</t>
  </si>
  <si>
    <t>黄石港区</t>
  </si>
  <si>
    <t>西塞山区</t>
  </si>
  <si>
    <t>宜昌市</t>
  </si>
  <si>
    <t>宜都市</t>
  </si>
  <si>
    <t>枝江市</t>
  </si>
  <si>
    <t>当阳市</t>
  </si>
  <si>
    <t>远安县</t>
  </si>
  <si>
    <t>兴山县</t>
  </si>
  <si>
    <t>秭归县</t>
  </si>
  <si>
    <t>长阳县</t>
  </si>
  <si>
    <t>五峰县</t>
  </si>
  <si>
    <t>鄂州市</t>
  </si>
  <si>
    <t>鄂城区</t>
  </si>
  <si>
    <t>华容区</t>
  </si>
  <si>
    <t>梁子湖区</t>
  </si>
  <si>
    <t>孝感市</t>
  </si>
  <si>
    <t>黄冈市</t>
  </si>
  <si>
    <t>红安县</t>
  </si>
  <si>
    <t>罗田县</t>
  </si>
  <si>
    <t>麻城市</t>
  </si>
  <si>
    <t>蕲春县</t>
  </si>
  <si>
    <t>黄梅县</t>
  </si>
  <si>
    <t>武穴市</t>
  </si>
  <si>
    <t>英山县</t>
  </si>
  <si>
    <t>咸宁市</t>
  </si>
  <si>
    <t>咸安区</t>
  </si>
  <si>
    <t>嘉鱼县</t>
  </si>
  <si>
    <t>赤壁市</t>
  </si>
  <si>
    <t>通城县</t>
  </si>
  <si>
    <t>崇阳县</t>
  </si>
  <si>
    <t>通山县</t>
  </si>
  <si>
    <t>随州市</t>
  </si>
  <si>
    <t>随县</t>
  </si>
  <si>
    <t>广水市</t>
  </si>
  <si>
    <t>曾都区</t>
  </si>
  <si>
    <t>高新区</t>
  </si>
  <si>
    <t>大洪山风景区</t>
  </si>
  <si>
    <t>仙桃市</t>
  </si>
  <si>
    <t>天门市</t>
  </si>
  <si>
    <t>潜江市</t>
  </si>
  <si>
    <t>神农架林区</t>
  </si>
  <si>
    <t>神农架</t>
  </si>
  <si>
    <t>小学合计</t>
  </si>
  <si>
    <t>初中合计</t>
  </si>
  <si>
    <t>教学点合计</t>
  </si>
  <si>
    <t>总计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</si>
  <si>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</si>
  <si>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</si>
  <si>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</si>
  <si>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</si>
  <si>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</si>
  <si>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</si>
  <si>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</si>
  <si>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</si>
  <si>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恩施州</t>
  </si>
  <si>
    <t>湖北省2016年农村义务教育学校教师公开招聘岗位情况表(新机制教师)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</si>
</sst>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40" applyNumberFormat="1" applyFont="1" applyFill="1" applyBorder="1" applyAlignment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shrinkToFit="1"/>
    </xf>
    <xf numFmtId="0" fontId="48" fillId="0" borderId="15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40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tabSelected="1" zoomScalePageLayoutView="0" workbookViewId="0" topLeftCell="A1">
      <pane ySplit="4" topLeftCell="A257" activePane="bottomLeft" state="frozen"/>
      <selection pane="topLeft" activeCell="A1" sqref="A1"/>
      <selection pane="bottomLeft" activeCell="U269" sqref="U269"/>
    </sheetView>
  </sheetViews>
  <sheetFormatPr defaultColWidth="9.00390625" defaultRowHeight="14.25"/>
  <cols>
    <col min="1" max="1" width="10.25390625" style="19" customWidth="1"/>
    <col min="2" max="2" width="10.125" style="19" customWidth="1"/>
    <col min="3" max="3" width="10.75390625" style="2" customWidth="1"/>
    <col min="4" max="4" width="7.25390625" style="2" customWidth="1"/>
    <col min="5" max="5" width="7.25390625" style="4" customWidth="1"/>
    <col min="6" max="6" width="7.75390625" style="4" customWidth="1"/>
    <col min="7" max="18" width="5.00390625" style="4" customWidth="1"/>
    <col min="19" max="19" width="6.625" style="4" customWidth="1"/>
    <col min="20" max="16384" width="9.00390625" style="1" customWidth="1"/>
  </cols>
  <sheetData>
    <row r="1" spans="1:19" ht="34.5" customHeight="1">
      <c r="A1" s="60" t="s">
        <v>138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57" t="s">
        <v>16</v>
      </c>
      <c r="B2" s="56"/>
      <c r="C2" s="58"/>
      <c r="D2" s="62" t="s">
        <v>19</v>
      </c>
      <c r="E2" s="58" t="s">
        <v>17</v>
      </c>
      <c r="F2" s="59" t="s">
        <v>12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4.25" customHeight="1">
      <c r="A3" s="56"/>
      <c r="B3" s="56"/>
      <c r="C3" s="58"/>
      <c r="D3" s="63"/>
      <c r="E3" s="58"/>
      <c r="F3" s="58" t="s">
        <v>0</v>
      </c>
      <c r="G3" s="58" t="s">
        <v>1</v>
      </c>
      <c r="H3" s="58" t="s">
        <v>2</v>
      </c>
      <c r="I3" s="58" t="s">
        <v>3</v>
      </c>
      <c r="J3" s="58" t="s">
        <v>4</v>
      </c>
      <c r="K3" s="58" t="s">
        <v>5</v>
      </c>
      <c r="L3" s="58" t="s">
        <v>6</v>
      </c>
      <c r="M3" s="58" t="s">
        <v>7</v>
      </c>
      <c r="N3" s="58" t="s">
        <v>8</v>
      </c>
      <c r="O3" s="58" t="s">
        <v>18</v>
      </c>
      <c r="P3" s="58" t="s">
        <v>9</v>
      </c>
      <c r="Q3" s="58" t="s">
        <v>10</v>
      </c>
      <c r="R3" s="58" t="s">
        <v>11</v>
      </c>
      <c r="S3" s="58" t="s">
        <v>13</v>
      </c>
    </row>
    <row r="4" spans="1:19" ht="32.25" customHeight="1">
      <c r="A4" s="56"/>
      <c r="B4" s="56"/>
      <c r="C4" s="58"/>
      <c r="D4" s="64"/>
      <c r="E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21" customHeight="1">
      <c r="A5" s="37"/>
      <c r="B5" s="37" t="s">
        <v>128</v>
      </c>
      <c r="C5" s="5"/>
      <c r="D5" s="7">
        <v>2626</v>
      </c>
      <c r="E5" s="5">
        <v>2626</v>
      </c>
      <c r="F5" s="6">
        <v>34</v>
      </c>
      <c r="G5" s="6">
        <v>687</v>
      </c>
      <c r="H5" s="6">
        <v>637</v>
      </c>
      <c r="I5" s="6">
        <v>118</v>
      </c>
      <c r="J5" s="6">
        <v>92</v>
      </c>
      <c r="K5" s="6">
        <v>23</v>
      </c>
      <c r="L5" s="6">
        <v>36</v>
      </c>
      <c r="M5" s="6">
        <v>22</v>
      </c>
      <c r="N5" s="6">
        <v>370</v>
      </c>
      <c r="O5" s="6">
        <v>73</v>
      </c>
      <c r="P5" s="6">
        <v>192</v>
      </c>
      <c r="Q5" s="6">
        <v>195</v>
      </c>
      <c r="R5" s="6">
        <v>147</v>
      </c>
      <c r="S5" s="6">
        <v>0</v>
      </c>
    </row>
    <row r="6" spans="1:19" s="3" customFormat="1" ht="18" customHeight="1">
      <c r="A6" s="43" t="s">
        <v>80</v>
      </c>
      <c r="B6" s="43" t="s">
        <v>81</v>
      </c>
      <c r="C6" s="13" t="s">
        <v>14</v>
      </c>
      <c r="D6" s="12">
        <v>33</v>
      </c>
      <c r="E6" s="12">
        <v>33</v>
      </c>
      <c r="F6" s="12"/>
      <c r="G6" s="12">
        <v>10</v>
      </c>
      <c r="H6" s="12">
        <v>4</v>
      </c>
      <c r="I6" s="12"/>
      <c r="J6" s="12"/>
      <c r="K6" s="12"/>
      <c r="L6" s="12"/>
      <c r="M6" s="12"/>
      <c r="N6" s="12">
        <v>4</v>
      </c>
      <c r="O6" s="12">
        <v>2</v>
      </c>
      <c r="P6" s="12">
        <v>3</v>
      </c>
      <c r="Q6" s="12">
        <v>8</v>
      </c>
      <c r="R6" s="12">
        <v>2</v>
      </c>
      <c r="S6" s="12"/>
    </row>
    <row r="7" spans="1:19" s="3" customFormat="1" ht="18" customHeight="1">
      <c r="A7" s="48"/>
      <c r="B7" s="48"/>
      <c r="C7" s="13" t="s">
        <v>15</v>
      </c>
      <c r="D7" s="12">
        <v>21</v>
      </c>
      <c r="E7" s="12">
        <v>21</v>
      </c>
      <c r="F7" s="12">
        <v>1</v>
      </c>
      <c r="G7" s="12">
        <v>2</v>
      </c>
      <c r="H7" s="12">
        <v>2</v>
      </c>
      <c r="I7" s="12">
        <v>2</v>
      </c>
      <c r="J7" s="12">
        <v>2</v>
      </c>
      <c r="K7" s="12"/>
      <c r="L7" s="12">
        <v>4</v>
      </c>
      <c r="M7" s="12">
        <v>1</v>
      </c>
      <c r="N7" s="12">
        <v>3</v>
      </c>
      <c r="O7" s="12">
        <v>2</v>
      </c>
      <c r="P7" s="12">
        <v>1</v>
      </c>
      <c r="Q7" s="12"/>
      <c r="R7" s="12">
        <v>1</v>
      </c>
      <c r="S7" s="12"/>
    </row>
    <row r="8" spans="1:19" s="3" customFormat="1" ht="18" customHeight="1">
      <c r="A8" s="48"/>
      <c r="B8" s="44"/>
      <c r="C8" s="12" t="s">
        <v>20</v>
      </c>
      <c r="D8" s="12">
        <v>1</v>
      </c>
      <c r="E8" s="12">
        <v>1</v>
      </c>
      <c r="F8" s="12"/>
      <c r="G8" s="12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8" customHeight="1">
      <c r="A9" s="48"/>
      <c r="B9" s="43" t="s">
        <v>82</v>
      </c>
      <c r="C9" s="13" t="s">
        <v>14</v>
      </c>
      <c r="D9" s="10">
        <f>SUM(E9)</f>
        <v>36</v>
      </c>
      <c r="E9" s="10">
        <f>SUM(F9:R9)</f>
        <v>36</v>
      </c>
      <c r="F9" s="9"/>
      <c r="G9" s="9">
        <v>16</v>
      </c>
      <c r="H9" s="9">
        <v>12</v>
      </c>
      <c r="I9" s="9"/>
      <c r="J9" s="9"/>
      <c r="K9" s="9"/>
      <c r="L9" s="9"/>
      <c r="M9" s="9"/>
      <c r="N9" s="9">
        <v>6</v>
      </c>
      <c r="O9" s="9"/>
      <c r="P9" s="9">
        <v>2</v>
      </c>
      <c r="Q9" s="9"/>
      <c r="R9" s="9"/>
      <c r="S9" s="9"/>
    </row>
    <row r="10" spans="1:19" ht="18" customHeight="1">
      <c r="A10" s="48"/>
      <c r="B10" s="48"/>
      <c r="C10" s="13" t="s">
        <v>15</v>
      </c>
      <c r="D10" s="10">
        <f>SUM(E10)</f>
        <v>27</v>
      </c>
      <c r="E10" s="10">
        <f>SUM(F10:R10)</f>
        <v>27</v>
      </c>
      <c r="F10" s="12">
        <v>3</v>
      </c>
      <c r="G10" s="12">
        <v>1</v>
      </c>
      <c r="H10" s="12">
        <v>6</v>
      </c>
      <c r="I10" s="12">
        <v>2</v>
      </c>
      <c r="J10" s="12">
        <v>4</v>
      </c>
      <c r="K10" s="12"/>
      <c r="L10" s="12">
        <v>5</v>
      </c>
      <c r="M10" s="12"/>
      <c r="N10" s="12">
        <v>1</v>
      </c>
      <c r="O10" s="12">
        <v>2</v>
      </c>
      <c r="P10" s="12">
        <v>3</v>
      </c>
      <c r="Q10" s="12"/>
      <c r="R10" s="12"/>
      <c r="S10" s="13"/>
    </row>
    <row r="11" spans="1:19" ht="18" customHeight="1">
      <c r="A11" s="48"/>
      <c r="B11" s="44"/>
      <c r="C11" s="12" t="s">
        <v>20</v>
      </c>
      <c r="D11" s="10">
        <f>SUM(E11)</f>
        <v>2</v>
      </c>
      <c r="E11" s="10">
        <f>SUM(F11:R11)</f>
        <v>2</v>
      </c>
      <c r="F11" s="12"/>
      <c r="G11" s="12"/>
      <c r="H11" s="12">
        <v>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</row>
    <row r="12" spans="1:19" ht="18" customHeight="1">
      <c r="A12" s="48"/>
      <c r="B12" s="43" t="s">
        <v>83</v>
      </c>
      <c r="C12" s="13" t="s">
        <v>21</v>
      </c>
      <c r="D12" s="10">
        <v>3</v>
      </c>
      <c r="E12" s="10">
        <v>3</v>
      </c>
      <c r="F12" s="9"/>
      <c r="G12" s="9">
        <v>1</v>
      </c>
      <c r="H12" s="9"/>
      <c r="I12" s="9"/>
      <c r="J12" s="9"/>
      <c r="K12" s="9"/>
      <c r="L12" s="9"/>
      <c r="M12" s="9"/>
      <c r="N12" s="9"/>
      <c r="O12" s="9"/>
      <c r="P12" s="9">
        <v>2</v>
      </c>
      <c r="Q12" s="9"/>
      <c r="R12" s="9"/>
      <c r="S12" s="9"/>
    </row>
    <row r="13" spans="1:19" ht="18" customHeight="1">
      <c r="A13" s="48"/>
      <c r="B13" s="48"/>
      <c r="C13" s="13" t="s">
        <v>22</v>
      </c>
      <c r="D13" s="12">
        <v>4</v>
      </c>
      <c r="E13" s="12">
        <v>4</v>
      </c>
      <c r="F13" s="12"/>
      <c r="G13" s="12"/>
      <c r="H13" s="12"/>
      <c r="I13" s="12">
        <v>1</v>
      </c>
      <c r="J13" s="12">
        <v>1</v>
      </c>
      <c r="K13" s="12">
        <v>1</v>
      </c>
      <c r="L13" s="12"/>
      <c r="M13" s="12"/>
      <c r="N13" s="12"/>
      <c r="O13" s="12"/>
      <c r="P13" s="12"/>
      <c r="Q13" s="12"/>
      <c r="R13" s="12">
        <v>1</v>
      </c>
      <c r="S13" s="13"/>
    </row>
    <row r="14" spans="1:19" ht="18" customHeight="1">
      <c r="A14" s="48"/>
      <c r="B14" s="44"/>
      <c r="C14" s="12" t="s">
        <v>23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</row>
    <row r="15" spans="1:19" ht="18" customHeight="1">
      <c r="A15" s="48"/>
      <c r="B15" s="43" t="s">
        <v>84</v>
      </c>
      <c r="C15" s="13" t="s">
        <v>21</v>
      </c>
      <c r="D15" s="10">
        <v>5</v>
      </c>
      <c r="E15" s="10">
        <v>5</v>
      </c>
      <c r="F15" s="9"/>
      <c r="G15" s="9"/>
      <c r="H15" s="9">
        <v>2</v>
      </c>
      <c r="I15" s="9"/>
      <c r="J15" s="9"/>
      <c r="K15" s="9"/>
      <c r="L15" s="9"/>
      <c r="M15" s="9"/>
      <c r="N15" s="9">
        <v>1</v>
      </c>
      <c r="O15" s="9"/>
      <c r="P15" s="9"/>
      <c r="Q15" s="9">
        <v>2</v>
      </c>
      <c r="R15" s="9"/>
      <c r="S15" s="9"/>
    </row>
    <row r="16" spans="1:19" ht="18" customHeight="1">
      <c r="A16" s="48"/>
      <c r="B16" s="48"/>
      <c r="C16" s="13" t="s">
        <v>22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</row>
    <row r="17" spans="1:19" ht="18" customHeight="1">
      <c r="A17" s="48"/>
      <c r="B17" s="44"/>
      <c r="C17" s="12" t="s">
        <v>23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</row>
    <row r="18" spans="1:19" ht="18" customHeight="1">
      <c r="A18" s="48"/>
      <c r="B18" s="43" t="s">
        <v>24</v>
      </c>
      <c r="C18" s="13" t="s">
        <v>14</v>
      </c>
      <c r="D18" s="12">
        <v>21</v>
      </c>
      <c r="E18" s="12">
        <v>16</v>
      </c>
      <c r="F18" s="12"/>
      <c r="G18" s="12">
        <v>2</v>
      </c>
      <c r="H18" s="12">
        <v>4</v>
      </c>
      <c r="I18" s="12"/>
      <c r="J18" s="12"/>
      <c r="K18" s="12"/>
      <c r="L18" s="12"/>
      <c r="M18" s="12"/>
      <c r="N18" s="12">
        <v>2</v>
      </c>
      <c r="O18" s="12"/>
      <c r="P18" s="12">
        <v>3</v>
      </c>
      <c r="Q18" s="12">
        <v>3</v>
      </c>
      <c r="R18" s="12">
        <v>2</v>
      </c>
      <c r="S18" s="12"/>
    </row>
    <row r="19" spans="1:19" ht="18" customHeight="1">
      <c r="A19" s="48"/>
      <c r="B19" s="48"/>
      <c r="C19" s="13" t="s">
        <v>15</v>
      </c>
      <c r="D19" s="12">
        <v>4</v>
      </c>
      <c r="E19" s="12">
        <v>4</v>
      </c>
      <c r="F19" s="12"/>
      <c r="G19" s="12">
        <v>1</v>
      </c>
      <c r="H19" s="12"/>
      <c r="I19" s="12">
        <v>1</v>
      </c>
      <c r="J19" s="12"/>
      <c r="K19" s="12"/>
      <c r="L19" s="12"/>
      <c r="M19" s="12"/>
      <c r="N19" s="12">
        <v>2</v>
      </c>
      <c r="O19" s="12"/>
      <c r="P19" s="12"/>
      <c r="Q19" s="12"/>
      <c r="R19" s="12"/>
      <c r="S19" s="12"/>
    </row>
    <row r="20" spans="1:19" ht="18" customHeight="1">
      <c r="A20" s="44"/>
      <c r="B20" s="44"/>
      <c r="C20" s="12" t="s">
        <v>20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8" customHeight="1">
      <c r="A21" s="40" t="s">
        <v>25</v>
      </c>
      <c r="B21" s="40" t="s">
        <v>26</v>
      </c>
      <c r="C21" s="13" t="s">
        <v>14</v>
      </c>
      <c r="D21" s="12">
        <v>17</v>
      </c>
      <c r="E21" s="12">
        <v>17</v>
      </c>
      <c r="F21" s="12"/>
      <c r="G21" s="12">
        <v>4</v>
      </c>
      <c r="H21" s="12">
        <v>11</v>
      </c>
      <c r="I21" s="12"/>
      <c r="J21" s="12"/>
      <c r="K21" s="12"/>
      <c r="L21" s="12"/>
      <c r="M21" s="12"/>
      <c r="N21" s="12">
        <v>1</v>
      </c>
      <c r="O21" s="12"/>
      <c r="P21" s="12">
        <v>1</v>
      </c>
      <c r="Q21" s="12"/>
      <c r="R21" s="9"/>
      <c r="S21" s="9"/>
    </row>
    <row r="22" spans="1:19" ht="18" customHeight="1">
      <c r="A22" s="41"/>
      <c r="B22" s="41"/>
      <c r="C22" s="13" t="s">
        <v>15</v>
      </c>
      <c r="D22" s="12">
        <v>14</v>
      </c>
      <c r="E22" s="12">
        <v>14</v>
      </c>
      <c r="F22" s="12"/>
      <c r="G22" s="12">
        <v>2</v>
      </c>
      <c r="H22" s="12">
        <v>5</v>
      </c>
      <c r="I22" s="12">
        <v>4</v>
      </c>
      <c r="J22" s="12"/>
      <c r="K22" s="12"/>
      <c r="L22" s="12"/>
      <c r="M22" s="12"/>
      <c r="N22" s="12">
        <v>1</v>
      </c>
      <c r="O22" s="12"/>
      <c r="P22" s="12">
        <v>2</v>
      </c>
      <c r="Q22" s="12"/>
      <c r="R22" s="12"/>
      <c r="S22" s="13"/>
    </row>
    <row r="23" spans="1:19" ht="18" customHeight="1">
      <c r="A23" s="41"/>
      <c r="B23" s="42"/>
      <c r="C23" s="12" t="s">
        <v>20</v>
      </c>
      <c r="D23" s="12">
        <v>13</v>
      </c>
      <c r="E23" s="12">
        <v>13</v>
      </c>
      <c r="F23" s="12"/>
      <c r="G23" s="12">
        <v>6</v>
      </c>
      <c r="H23" s="12">
        <v>5</v>
      </c>
      <c r="I23" s="12"/>
      <c r="J23" s="12"/>
      <c r="K23" s="12"/>
      <c r="L23" s="12"/>
      <c r="M23" s="12"/>
      <c r="N23" s="12">
        <v>1</v>
      </c>
      <c r="O23" s="12"/>
      <c r="P23" s="12"/>
      <c r="Q23" s="12">
        <v>1</v>
      </c>
      <c r="R23" s="12"/>
      <c r="S23" s="13"/>
    </row>
    <row r="24" spans="1:19" ht="18" customHeight="1">
      <c r="A24" s="41"/>
      <c r="B24" s="40" t="s">
        <v>27</v>
      </c>
      <c r="C24" s="13" t="s">
        <v>14</v>
      </c>
      <c r="D24" s="20"/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8" customHeight="1">
      <c r="A25" s="41"/>
      <c r="B25" s="41"/>
      <c r="C25" s="13" t="s">
        <v>15</v>
      </c>
      <c r="D25" s="12">
        <v>49</v>
      </c>
      <c r="E25" s="12">
        <v>49</v>
      </c>
      <c r="F25" s="12">
        <v>3</v>
      </c>
      <c r="G25" s="12">
        <v>7</v>
      </c>
      <c r="H25" s="12">
        <v>7</v>
      </c>
      <c r="I25" s="12">
        <v>7</v>
      </c>
      <c r="J25" s="12">
        <v>3</v>
      </c>
      <c r="K25" s="12"/>
      <c r="L25" s="12">
        <v>2</v>
      </c>
      <c r="M25" s="12">
        <v>5</v>
      </c>
      <c r="N25" s="12">
        <v>5</v>
      </c>
      <c r="O25" s="12"/>
      <c r="P25" s="12"/>
      <c r="Q25" s="12">
        <v>6</v>
      </c>
      <c r="R25" s="12">
        <v>4</v>
      </c>
      <c r="S25" s="13"/>
    </row>
    <row r="26" spans="1:19" ht="18" customHeight="1">
      <c r="A26" s="41"/>
      <c r="B26" s="42"/>
      <c r="C26" s="12" t="s">
        <v>20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</row>
    <row r="27" spans="1:19" ht="18" customHeight="1">
      <c r="A27" s="41"/>
      <c r="B27" s="40" t="s">
        <v>28</v>
      </c>
      <c r="C27" s="13" t="s">
        <v>14</v>
      </c>
      <c r="D27" s="38">
        <v>20</v>
      </c>
      <c r="E27" s="38">
        <v>20</v>
      </c>
      <c r="F27" s="38"/>
      <c r="G27" s="38">
        <v>8</v>
      </c>
      <c r="H27" s="38">
        <v>12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8" customHeight="1">
      <c r="A28" s="41"/>
      <c r="B28" s="41"/>
      <c r="C28" s="13" t="s">
        <v>15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</row>
    <row r="29" spans="1:19" ht="18" customHeight="1">
      <c r="A29" s="41"/>
      <c r="B29" s="42"/>
      <c r="C29" s="12" t="s">
        <v>20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</row>
    <row r="30" spans="1:19" ht="18" customHeight="1">
      <c r="A30" s="41"/>
      <c r="B30" s="40" t="s">
        <v>29</v>
      </c>
      <c r="C30" s="13" t="s">
        <v>14</v>
      </c>
      <c r="D30" s="20"/>
      <c r="E30" s="1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8" customHeight="1">
      <c r="A31" s="41"/>
      <c r="B31" s="41"/>
      <c r="C31" s="13" t="s">
        <v>15</v>
      </c>
      <c r="D31" s="12">
        <v>37</v>
      </c>
      <c r="E31" s="12">
        <v>37</v>
      </c>
      <c r="F31" s="12"/>
      <c r="G31" s="12">
        <v>9</v>
      </c>
      <c r="H31" s="12">
        <v>8</v>
      </c>
      <c r="I31" s="12">
        <v>5</v>
      </c>
      <c r="J31" s="12">
        <v>6</v>
      </c>
      <c r="K31" s="12"/>
      <c r="L31" s="12"/>
      <c r="M31" s="12"/>
      <c r="N31" s="12">
        <v>9</v>
      </c>
      <c r="O31" s="12"/>
      <c r="P31" s="12"/>
      <c r="Q31" s="12"/>
      <c r="R31" s="12"/>
      <c r="S31" s="13"/>
    </row>
    <row r="32" spans="1:19" ht="18" customHeight="1">
      <c r="A32" s="41"/>
      <c r="B32" s="42"/>
      <c r="C32" s="12" t="s">
        <v>20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/>
    </row>
    <row r="33" spans="1:19" ht="18" customHeight="1">
      <c r="A33" s="41"/>
      <c r="B33" s="40" t="s">
        <v>30</v>
      </c>
      <c r="C33" s="13" t="s">
        <v>14</v>
      </c>
      <c r="D33" s="20">
        <v>14</v>
      </c>
      <c r="E33" s="10">
        <v>14</v>
      </c>
      <c r="F33" s="9"/>
      <c r="G33" s="9">
        <v>4</v>
      </c>
      <c r="H33" s="9">
        <v>4</v>
      </c>
      <c r="I33" s="9"/>
      <c r="J33" s="9"/>
      <c r="K33" s="9"/>
      <c r="L33" s="9"/>
      <c r="M33" s="9"/>
      <c r="N33" s="9">
        <v>2</v>
      </c>
      <c r="O33" s="9"/>
      <c r="P33" s="9">
        <v>3</v>
      </c>
      <c r="Q33" s="9"/>
      <c r="R33" s="9">
        <v>1</v>
      </c>
      <c r="S33" s="9"/>
    </row>
    <row r="34" spans="1:19" ht="18" customHeight="1">
      <c r="A34" s="41"/>
      <c r="B34" s="41"/>
      <c r="C34" s="13" t="s">
        <v>15</v>
      </c>
      <c r="D34" s="12">
        <v>22</v>
      </c>
      <c r="E34" s="12">
        <v>22</v>
      </c>
      <c r="F34" s="12"/>
      <c r="G34" s="12">
        <v>2</v>
      </c>
      <c r="H34" s="12">
        <v>4</v>
      </c>
      <c r="I34" s="12">
        <v>4</v>
      </c>
      <c r="J34" s="12">
        <v>3</v>
      </c>
      <c r="K34" s="12"/>
      <c r="L34" s="12"/>
      <c r="M34" s="12">
        <v>3</v>
      </c>
      <c r="N34" s="12">
        <v>3</v>
      </c>
      <c r="O34" s="12">
        <v>1</v>
      </c>
      <c r="P34" s="12"/>
      <c r="Q34" s="12">
        <v>2</v>
      </c>
      <c r="R34" s="12"/>
      <c r="S34" s="13"/>
    </row>
    <row r="35" spans="1:19" ht="18" customHeight="1">
      <c r="A35" s="41"/>
      <c r="B35" s="42"/>
      <c r="C35" s="12" t="s">
        <v>20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/>
    </row>
    <row r="36" spans="1:19" ht="18" customHeight="1">
      <c r="A36" s="41"/>
      <c r="B36" s="40" t="s">
        <v>31</v>
      </c>
      <c r="C36" s="13" t="s">
        <v>14</v>
      </c>
      <c r="D36" s="20">
        <v>18</v>
      </c>
      <c r="E36" s="10">
        <v>18</v>
      </c>
      <c r="F36" s="9"/>
      <c r="G36" s="9">
        <v>5</v>
      </c>
      <c r="H36" s="9">
        <v>6</v>
      </c>
      <c r="I36" s="9"/>
      <c r="J36" s="9"/>
      <c r="K36" s="9"/>
      <c r="L36" s="9"/>
      <c r="M36" s="9"/>
      <c r="N36" s="9">
        <v>4</v>
      </c>
      <c r="O36" s="9"/>
      <c r="P36" s="9"/>
      <c r="Q36" s="9">
        <v>2</v>
      </c>
      <c r="R36" s="9">
        <v>1</v>
      </c>
      <c r="S36" s="9"/>
    </row>
    <row r="37" spans="1:19" ht="18" customHeight="1">
      <c r="A37" s="41"/>
      <c r="B37" s="41"/>
      <c r="C37" s="13" t="s">
        <v>15</v>
      </c>
      <c r="D37" s="12">
        <v>29</v>
      </c>
      <c r="E37" s="12">
        <v>29</v>
      </c>
      <c r="F37" s="12">
        <v>1</v>
      </c>
      <c r="G37" s="12">
        <v>4</v>
      </c>
      <c r="H37" s="12">
        <v>4</v>
      </c>
      <c r="I37" s="12">
        <v>3</v>
      </c>
      <c r="J37" s="12">
        <v>3</v>
      </c>
      <c r="K37" s="12">
        <v>2</v>
      </c>
      <c r="L37" s="12">
        <v>1</v>
      </c>
      <c r="M37" s="12">
        <v>1</v>
      </c>
      <c r="N37" s="12">
        <v>1</v>
      </c>
      <c r="O37" s="12"/>
      <c r="P37" s="12">
        <v>3</v>
      </c>
      <c r="Q37" s="12">
        <v>4</v>
      </c>
      <c r="R37" s="12">
        <v>2</v>
      </c>
      <c r="S37" s="13"/>
    </row>
    <row r="38" spans="1:19" ht="18" customHeight="1">
      <c r="A38" s="41"/>
      <c r="B38" s="42"/>
      <c r="C38" s="12" t="s">
        <v>20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</row>
    <row r="39" spans="1:19" ht="18" customHeight="1">
      <c r="A39" s="41"/>
      <c r="B39" s="40" t="s">
        <v>32</v>
      </c>
      <c r="C39" s="13" t="s">
        <v>14</v>
      </c>
      <c r="D39" s="20">
        <v>5</v>
      </c>
      <c r="E39" s="10">
        <v>5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38">
        <v>2</v>
      </c>
      <c r="Q39" s="38">
        <v>1</v>
      </c>
      <c r="R39" s="38">
        <v>2</v>
      </c>
      <c r="S39" s="9"/>
    </row>
    <row r="40" spans="1:19" ht="18" customHeight="1">
      <c r="A40" s="41"/>
      <c r="B40" s="41"/>
      <c r="C40" s="13" t="s">
        <v>15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</row>
    <row r="41" spans="1:19" ht="18" customHeight="1">
      <c r="A41" s="41"/>
      <c r="B41" s="42"/>
      <c r="C41" s="12" t="s">
        <v>20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3"/>
    </row>
    <row r="42" spans="1:19" ht="18" customHeight="1">
      <c r="A42" s="41"/>
      <c r="B42" s="40" t="s">
        <v>33</v>
      </c>
      <c r="C42" s="13" t="s">
        <v>14</v>
      </c>
      <c r="D42" s="20">
        <v>5</v>
      </c>
      <c r="E42" s="10">
        <v>5</v>
      </c>
      <c r="F42" s="9"/>
      <c r="G42" s="9">
        <v>3</v>
      </c>
      <c r="H42" s="9">
        <v>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8" customHeight="1">
      <c r="A43" s="41"/>
      <c r="B43" s="41"/>
      <c r="C43" s="13" t="s">
        <v>15</v>
      </c>
      <c r="D43" s="12">
        <v>10</v>
      </c>
      <c r="E43" s="12">
        <v>10</v>
      </c>
      <c r="F43" s="12">
        <v>1</v>
      </c>
      <c r="G43" s="12">
        <v>4</v>
      </c>
      <c r="H43" s="12">
        <v>2</v>
      </c>
      <c r="I43" s="12">
        <v>1</v>
      </c>
      <c r="J43" s="12"/>
      <c r="K43" s="12"/>
      <c r="L43" s="12"/>
      <c r="M43" s="12">
        <v>1</v>
      </c>
      <c r="N43" s="12"/>
      <c r="O43" s="12">
        <v>1</v>
      </c>
      <c r="P43" s="12"/>
      <c r="Q43" s="12"/>
      <c r="R43" s="12"/>
      <c r="S43" s="13"/>
    </row>
    <row r="44" spans="1:19" ht="18" customHeight="1">
      <c r="A44" s="41"/>
      <c r="B44" s="42"/>
      <c r="C44" s="12" t="s">
        <v>20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</row>
    <row r="45" spans="1:19" ht="18" customHeight="1">
      <c r="A45" s="41"/>
      <c r="B45" s="40" t="s">
        <v>34</v>
      </c>
      <c r="C45" s="13" t="s">
        <v>14</v>
      </c>
      <c r="D45" s="20">
        <v>2</v>
      </c>
      <c r="E45" s="10">
        <v>2</v>
      </c>
      <c r="F45" s="9"/>
      <c r="G45" s="9">
        <v>1</v>
      </c>
      <c r="H45" s="9">
        <v>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8" customHeight="1">
      <c r="A46" s="41"/>
      <c r="B46" s="41"/>
      <c r="C46" s="13" t="s">
        <v>15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</row>
    <row r="47" spans="1:19" ht="18" customHeight="1">
      <c r="A47" s="41"/>
      <c r="B47" s="42"/>
      <c r="C47" s="12" t="s">
        <v>20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</row>
    <row r="48" spans="1:19" ht="18" customHeight="1">
      <c r="A48" s="41"/>
      <c r="B48" s="40" t="s">
        <v>35</v>
      </c>
      <c r="C48" s="13" t="s">
        <v>14</v>
      </c>
      <c r="D48" s="20"/>
      <c r="E48" s="10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8" customHeight="1">
      <c r="A49" s="41"/>
      <c r="B49" s="41"/>
      <c r="C49" s="13" t="s">
        <v>15</v>
      </c>
      <c r="D49" s="12">
        <v>2</v>
      </c>
      <c r="E49" s="12">
        <v>2</v>
      </c>
      <c r="F49" s="12"/>
      <c r="G49" s="12"/>
      <c r="H49" s="12"/>
      <c r="I49" s="12"/>
      <c r="J49" s="12"/>
      <c r="K49" s="12">
        <v>1</v>
      </c>
      <c r="L49" s="12">
        <v>1</v>
      </c>
      <c r="M49" s="12"/>
      <c r="N49" s="12"/>
      <c r="O49" s="12"/>
      <c r="P49" s="12"/>
      <c r="Q49" s="12"/>
      <c r="R49" s="12"/>
      <c r="S49" s="13"/>
    </row>
    <row r="50" spans="1:19" ht="18" customHeight="1">
      <c r="A50" s="42"/>
      <c r="B50" s="42"/>
      <c r="C50" s="12" t="s">
        <v>20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3"/>
    </row>
    <row r="51" spans="1:19" ht="18" customHeight="1">
      <c r="A51" s="40" t="s">
        <v>36</v>
      </c>
      <c r="B51" s="40" t="s">
        <v>37</v>
      </c>
      <c r="C51" s="13" t="s">
        <v>14</v>
      </c>
      <c r="D51" s="12">
        <v>3</v>
      </c>
      <c r="E51" s="12">
        <v>3</v>
      </c>
      <c r="F51" s="12"/>
      <c r="G51" s="12"/>
      <c r="H51" s="12"/>
      <c r="I51" s="12"/>
      <c r="J51" s="12"/>
      <c r="K51" s="12"/>
      <c r="L51" s="12"/>
      <c r="M51" s="12"/>
      <c r="N51" s="12">
        <v>1</v>
      </c>
      <c r="O51" s="12"/>
      <c r="P51" s="12">
        <v>1</v>
      </c>
      <c r="Q51" s="12">
        <v>1</v>
      </c>
      <c r="R51" s="12"/>
      <c r="S51" s="13"/>
    </row>
    <row r="52" spans="1:19" ht="16.5" customHeight="1">
      <c r="A52" s="65"/>
      <c r="B52" s="65"/>
      <c r="C52" s="13" t="s">
        <v>22</v>
      </c>
      <c r="D52" s="12">
        <v>6</v>
      </c>
      <c r="E52" s="12">
        <v>6</v>
      </c>
      <c r="F52" s="12"/>
      <c r="G52" s="12">
        <v>1</v>
      </c>
      <c r="H52" s="12">
        <v>1</v>
      </c>
      <c r="I52" s="12"/>
      <c r="J52" s="12">
        <v>1</v>
      </c>
      <c r="K52" s="12"/>
      <c r="L52" s="12"/>
      <c r="M52" s="12"/>
      <c r="N52" s="12">
        <v>1</v>
      </c>
      <c r="O52" s="12"/>
      <c r="P52" s="12"/>
      <c r="Q52" s="12">
        <v>1</v>
      </c>
      <c r="R52" s="12">
        <v>1</v>
      </c>
      <c r="S52" s="13"/>
    </row>
    <row r="53" spans="1:19" ht="18" customHeight="1">
      <c r="A53" s="65"/>
      <c r="B53" s="66"/>
      <c r="C53" s="12" t="s">
        <v>23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</row>
    <row r="54" spans="1:19" ht="18" customHeight="1">
      <c r="A54" s="65"/>
      <c r="B54" s="40" t="s">
        <v>38</v>
      </c>
      <c r="C54" s="13" t="s">
        <v>21</v>
      </c>
      <c r="D54" s="12">
        <v>4</v>
      </c>
      <c r="E54" s="12">
        <v>4</v>
      </c>
      <c r="F54" s="9"/>
      <c r="G54" s="12">
        <v>2</v>
      </c>
      <c r="H54" s="12">
        <v>2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8" customHeight="1">
      <c r="A55" s="65"/>
      <c r="B55" s="41"/>
      <c r="C55" s="13" t="s">
        <v>22</v>
      </c>
      <c r="D55" s="12">
        <v>3</v>
      </c>
      <c r="E55" s="12">
        <v>3</v>
      </c>
      <c r="F55" s="12"/>
      <c r="G55" s="12">
        <v>1</v>
      </c>
      <c r="H55" s="12"/>
      <c r="I55" s="12">
        <v>1</v>
      </c>
      <c r="J55" s="12"/>
      <c r="K55" s="12"/>
      <c r="L55" s="12">
        <v>1</v>
      </c>
      <c r="M55" s="12"/>
      <c r="N55" s="12"/>
      <c r="O55" s="12"/>
      <c r="P55" s="12"/>
      <c r="Q55" s="12"/>
      <c r="R55" s="12"/>
      <c r="S55" s="13"/>
    </row>
    <row r="56" spans="1:19" ht="18" customHeight="1">
      <c r="A56" s="65"/>
      <c r="B56" s="42"/>
      <c r="C56" s="12" t="s">
        <v>23</v>
      </c>
      <c r="D56" s="12">
        <v>13</v>
      </c>
      <c r="E56" s="12">
        <v>13</v>
      </c>
      <c r="F56" s="12"/>
      <c r="G56" s="12">
        <v>5</v>
      </c>
      <c r="H56" s="12">
        <v>4</v>
      </c>
      <c r="I56" s="12"/>
      <c r="J56" s="12"/>
      <c r="K56" s="12"/>
      <c r="L56" s="12"/>
      <c r="M56" s="12"/>
      <c r="N56" s="12">
        <v>4</v>
      </c>
      <c r="O56" s="12"/>
      <c r="P56" s="12"/>
      <c r="Q56" s="12"/>
      <c r="R56" s="12"/>
      <c r="S56" s="13"/>
    </row>
    <row r="57" spans="1:19" ht="18" customHeight="1">
      <c r="A57" s="65"/>
      <c r="B57" s="40" t="s">
        <v>39</v>
      </c>
      <c r="C57" s="13" t="s">
        <v>21</v>
      </c>
      <c r="D57" s="10">
        <v>10</v>
      </c>
      <c r="E57" s="10">
        <v>10</v>
      </c>
      <c r="F57" s="15"/>
      <c r="G57" s="9">
        <v>3</v>
      </c>
      <c r="H57" s="9">
        <v>2</v>
      </c>
      <c r="I57" s="9"/>
      <c r="J57" s="9"/>
      <c r="K57" s="9"/>
      <c r="L57" s="9"/>
      <c r="M57" s="9"/>
      <c r="N57" s="9">
        <v>2</v>
      </c>
      <c r="O57" s="9">
        <v>1</v>
      </c>
      <c r="P57" s="9">
        <v>1</v>
      </c>
      <c r="Q57" s="9"/>
      <c r="R57" s="9">
        <v>1</v>
      </c>
      <c r="S57" s="9"/>
    </row>
    <row r="58" spans="1:19" ht="18" customHeight="1">
      <c r="A58" s="65"/>
      <c r="B58" s="42"/>
      <c r="C58" s="13" t="s">
        <v>22</v>
      </c>
      <c r="D58" s="12">
        <v>19</v>
      </c>
      <c r="E58" s="12">
        <v>19</v>
      </c>
      <c r="F58" s="12"/>
      <c r="G58" s="12">
        <v>5</v>
      </c>
      <c r="H58" s="12">
        <v>6</v>
      </c>
      <c r="I58" s="12">
        <v>1</v>
      </c>
      <c r="J58" s="12"/>
      <c r="K58" s="12"/>
      <c r="L58" s="12"/>
      <c r="M58" s="12"/>
      <c r="N58" s="12">
        <v>4</v>
      </c>
      <c r="O58" s="12"/>
      <c r="P58" s="12">
        <v>1</v>
      </c>
      <c r="Q58" s="12">
        <v>1</v>
      </c>
      <c r="R58" s="12">
        <v>1</v>
      </c>
      <c r="S58" s="13"/>
    </row>
    <row r="59" spans="1:19" ht="18" customHeight="1">
      <c r="A59" s="65"/>
      <c r="B59" s="8" t="s">
        <v>40</v>
      </c>
      <c r="C59" s="13" t="s">
        <v>21</v>
      </c>
      <c r="D59" s="20">
        <v>35</v>
      </c>
      <c r="E59" s="10">
        <v>35</v>
      </c>
      <c r="F59" s="9"/>
      <c r="G59" s="9">
        <v>10</v>
      </c>
      <c r="H59" s="9">
        <v>11</v>
      </c>
      <c r="I59" s="9"/>
      <c r="J59" s="9"/>
      <c r="K59" s="9"/>
      <c r="L59" s="9"/>
      <c r="M59" s="9"/>
      <c r="N59" s="9">
        <v>11</v>
      </c>
      <c r="O59" s="9"/>
      <c r="P59" s="9">
        <v>3</v>
      </c>
      <c r="Q59" s="9"/>
      <c r="R59" s="9"/>
      <c r="S59" s="9"/>
    </row>
    <row r="60" spans="1:19" ht="18" customHeight="1">
      <c r="A60" s="65"/>
      <c r="B60" s="40" t="s">
        <v>41</v>
      </c>
      <c r="C60" s="13" t="s">
        <v>21</v>
      </c>
      <c r="D60" s="20">
        <v>11</v>
      </c>
      <c r="E60" s="20">
        <v>11</v>
      </c>
      <c r="F60" s="9"/>
      <c r="G60" s="9"/>
      <c r="H60" s="9"/>
      <c r="I60" s="9"/>
      <c r="J60" s="9"/>
      <c r="K60" s="9"/>
      <c r="L60" s="9"/>
      <c r="M60" s="9"/>
      <c r="N60" s="20">
        <v>11</v>
      </c>
      <c r="O60" s="9"/>
      <c r="P60" s="9"/>
      <c r="Q60" s="9"/>
      <c r="R60" s="9"/>
      <c r="S60" s="9"/>
    </row>
    <row r="61" spans="1:19" ht="18" customHeight="1">
      <c r="A61" s="65"/>
      <c r="B61" s="41"/>
      <c r="C61" s="13" t="s">
        <v>22</v>
      </c>
      <c r="D61" s="12">
        <v>10</v>
      </c>
      <c r="E61" s="12">
        <v>10</v>
      </c>
      <c r="F61" s="12"/>
      <c r="G61" s="12"/>
      <c r="H61" s="12"/>
      <c r="I61" s="12"/>
      <c r="J61" s="12"/>
      <c r="K61" s="12"/>
      <c r="L61" s="12"/>
      <c r="M61" s="12"/>
      <c r="N61" s="12">
        <v>10</v>
      </c>
      <c r="O61" s="12"/>
      <c r="P61" s="12"/>
      <c r="Q61" s="12"/>
      <c r="R61" s="12"/>
      <c r="S61" s="13"/>
    </row>
    <row r="62" spans="1:19" ht="18" customHeight="1">
      <c r="A62" s="65"/>
      <c r="B62" s="42"/>
      <c r="C62" s="12" t="s">
        <v>23</v>
      </c>
      <c r="D62" s="12">
        <v>5</v>
      </c>
      <c r="E62" s="12">
        <v>5</v>
      </c>
      <c r="F62" s="12"/>
      <c r="G62" s="12"/>
      <c r="H62" s="12"/>
      <c r="I62" s="12"/>
      <c r="J62" s="12"/>
      <c r="K62" s="12"/>
      <c r="L62" s="12"/>
      <c r="M62" s="12"/>
      <c r="N62" s="12">
        <v>5</v>
      </c>
      <c r="O62" s="12"/>
      <c r="P62" s="12"/>
      <c r="Q62" s="12"/>
      <c r="R62" s="12"/>
      <c r="S62" s="13"/>
    </row>
    <row r="63" spans="1:19" ht="18" customHeight="1">
      <c r="A63" s="65"/>
      <c r="B63" s="8" t="s">
        <v>42</v>
      </c>
      <c r="C63" s="13" t="s">
        <v>21</v>
      </c>
      <c r="D63" s="20">
        <v>50</v>
      </c>
      <c r="E63" s="10">
        <v>50</v>
      </c>
      <c r="F63" s="9">
        <v>3</v>
      </c>
      <c r="G63" s="9">
        <v>10</v>
      </c>
      <c r="H63" s="9">
        <v>10</v>
      </c>
      <c r="I63" s="9"/>
      <c r="J63" s="9"/>
      <c r="K63" s="9"/>
      <c r="L63" s="9"/>
      <c r="M63" s="9"/>
      <c r="N63" s="9">
        <v>15</v>
      </c>
      <c r="O63" s="9"/>
      <c r="P63" s="9">
        <v>5</v>
      </c>
      <c r="Q63" s="9">
        <v>2</v>
      </c>
      <c r="R63" s="9">
        <v>5</v>
      </c>
      <c r="S63" s="9"/>
    </row>
    <row r="64" spans="1:19" ht="18" customHeight="1">
      <c r="A64" s="65"/>
      <c r="B64" s="40" t="s">
        <v>43</v>
      </c>
      <c r="C64" s="13" t="s">
        <v>21</v>
      </c>
      <c r="D64" s="10">
        <v>10</v>
      </c>
      <c r="E64" s="10">
        <v>10</v>
      </c>
      <c r="F64" s="9"/>
      <c r="G64" s="9">
        <v>5</v>
      </c>
      <c r="H64" s="9">
        <v>4</v>
      </c>
      <c r="I64" s="9"/>
      <c r="J64" s="9"/>
      <c r="K64" s="9"/>
      <c r="L64" s="9"/>
      <c r="M64" s="9"/>
      <c r="N64" s="9"/>
      <c r="O64" s="9"/>
      <c r="P64" s="9">
        <v>1</v>
      </c>
      <c r="Q64" s="9"/>
      <c r="R64" s="9"/>
      <c r="S64" s="9"/>
    </row>
    <row r="65" spans="1:19" ht="18" customHeight="1">
      <c r="A65" s="65"/>
      <c r="B65" s="42"/>
      <c r="C65" s="13" t="s">
        <v>22</v>
      </c>
      <c r="D65" s="12">
        <v>18</v>
      </c>
      <c r="E65" s="12">
        <v>18</v>
      </c>
      <c r="F65" s="12"/>
      <c r="G65" s="12">
        <v>6</v>
      </c>
      <c r="H65" s="12">
        <v>4</v>
      </c>
      <c r="I65" s="12"/>
      <c r="J65" s="12"/>
      <c r="K65" s="12"/>
      <c r="L65" s="12"/>
      <c r="M65" s="12"/>
      <c r="N65" s="12">
        <v>3</v>
      </c>
      <c r="O65" s="12">
        <v>2</v>
      </c>
      <c r="P65" s="12">
        <v>1</v>
      </c>
      <c r="Q65" s="12">
        <v>1</v>
      </c>
      <c r="R65" s="12">
        <v>1</v>
      </c>
      <c r="S65" s="13"/>
    </row>
    <row r="66" spans="1:19" ht="18" customHeight="1">
      <c r="A66" s="65"/>
      <c r="B66" s="40" t="s">
        <v>44</v>
      </c>
      <c r="C66" s="13" t="s">
        <v>21</v>
      </c>
      <c r="D66" s="20">
        <v>21</v>
      </c>
      <c r="E66" s="10">
        <v>21</v>
      </c>
      <c r="F66" s="9"/>
      <c r="G66" s="9"/>
      <c r="H66" s="9">
        <v>9</v>
      </c>
      <c r="I66" s="9"/>
      <c r="J66" s="9"/>
      <c r="K66" s="9"/>
      <c r="L66" s="9"/>
      <c r="M66" s="9"/>
      <c r="N66" s="9"/>
      <c r="O66" s="9"/>
      <c r="P66" s="9">
        <v>4</v>
      </c>
      <c r="Q66" s="9">
        <v>4</v>
      </c>
      <c r="R66" s="9">
        <v>4</v>
      </c>
      <c r="S66" s="9"/>
    </row>
    <row r="67" spans="1:19" ht="18" customHeight="1">
      <c r="A67" s="65"/>
      <c r="B67" s="42"/>
      <c r="C67" s="13" t="s">
        <v>22</v>
      </c>
      <c r="D67" s="12">
        <v>9</v>
      </c>
      <c r="E67" s="12">
        <v>9</v>
      </c>
      <c r="F67" s="12"/>
      <c r="G67" s="12"/>
      <c r="H67" s="12">
        <v>5</v>
      </c>
      <c r="I67" s="12"/>
      <c r="J67" s="12"/>
      <c r="K67" s="12"/>
      <c r="L67" s="12"/>
      <c r="M67" s="12"/>
      <c r="N67" s="12">
        <v>4</v>
      </c>
      <c r="O67" s="12"/>
      <c r="P67" s="12"/>
      <c r="Q67" s="12"/>
      <c r="R67" s="12"/>
      <c r="S67" s="13"/>
    </row>
    <row r="68" spans="1:19" ht="18" customHeight="1">
      <c r="A68" s="65"/>
      <c r="B68" s="49" t="s">
        <v>45</v>
      </c>
      <c r="C68" s="13" t="s">
        <v>21</v>
      </c>
      <c r="D68" s="10">
        <v>3</v>
      </c>
      <c r="E68" s="10">
        <v>3</v>
      </c>
      <c r="F68" s="28"/>
      <c r="G68" s="28">
        <v>1</v>
      </c>
      <c r="H68" s="28">
        <v>1</v>
      </c>
      <c r="I68" s="28"/>
      <c r="J68" s="28"/>
      <c r="K68" s="28"/>
      <c r="L68" s="28"/>
      <c r="M68" s="28"/>
      <c r="N68" s="28">
        <v>1</v>
      </c>
      <c r="O68" s="28"/>
      <c r="P68" s="28"/>
      <c r="Q68" s="28"/>
      <c r="R68" s="28"/>
      <c r="S68" s="9"/>
    </row>
    <row r="69" spans="1:19" ht="18" customHeight="1">
      <c r="A69" s="65"/>
      <c r="B69" s="50"/>
      <c r="C69" s="13" t="s">
        <v>22</v>
      </c>
      <c r="D69" s="12">
        <v>22</v>
      </c>
      <c r="E69" s="12">
        <v>22</v>
      </c>
      <c r="F69" s="12"/>
      <c r="G69" s="12">
        <v>6</v>
      </c>
      <c r="H69" s="12">
        <v>5</v>
      </c>
      <c r="I69" s="12">
        <v>2</v>
      </c>
      <c r="J69" s="12">
        <v>1</v>
      </c>
      <c r="K69" s="12">
        <v>1</v>
      </c>
      <c r="L69" s="12"/>
      <c r="M69" s="12">
        <v>1</v>
      </c>
      <c r="N69" s="12">
        <v>4</v>
      </c>
      <c r="O69" s="12"/>
      <c r="P69" s="12">
        <v>2</v>
      </c>
      <c r="Q69" s="12"/>
      <c r="R69" s="12">
        <v>0</v>
      </c>
      <c r="S69" s="13"/>
    </row>
    <row r="70" spans="1:19" ht="18" customHeight="1">
      <c r="A70" s="66"/>
      <c r="B70" s="51"/>
      <c r="C70" s="12" t="s">
        <v>23</v>
      </c>
      <c r="D70" s="12">
        <v>15</v>
      </c>
      <c r="E70" s="12">
        <v>15</v>
      </c>
      <c r="F70" s="12"/>
      <c r="G70" s="12">
        <v>5</v>
      </c>
      <c r="H70" s="12">
        <v>5</v>
      </c>
      <c r="I70" s="12"/>
      <c r="J70" s="12"/>
      <c r="K70" s="12"/>
      <c r="L70" s="12"/>
      <c r="M70" s="12"/>
      <c r="N70" s="12">
        <v>4</v>
      </c>
      <c r="O70" s="12"/>
      <c r="P70" s="12"/>
      <c r="Q70" s="12">
        <v>1</v>
      </c>
      <c r="R70" s="12"/>
      <c r="S70" s="13"/>
    </row>
    <row r="71" spans="1:19" ht="18" customHeight="1">
      <c r="A71" s="40" t="s">
        <v>85</v>
      </c>
      <c r="B71" s="40" t="s">
        <v>86</v>
      </c>
      <c r="C71" s="13" t="s">
        <v>14</v>
      </c>
      <c r="D71" s="20">
        <v>22</v>
      </c>
      <c r="E71" s="10">
        <v>22</v>
      </c>
      <c r="F71" s="9"/>
      <c r="G71" s="9">
        <v>4</v>
      </c>
      <c r="H71" s="9">
        <v>6</v>
      </c>
      <c r="I71" s="9"/>
      <c r="J71" s="9"/>
      <c r="K71" s="9"/>
      <c r="L71" s="9"/>
      <c r="M71" s="9"/>
      <c r="N71" s="9">
        <v>3</v>
      </c>
      <c r="O71" s="9"/>
      <c r="P71" s="9">
        <v>2</v>
      </c>
      <c r="Q71" s="9">
        <v>5</v>
      </c>
      <c r="R71" s="9">
        <v>2</v>
      </c>
      <c r="S71" s="9"/>
    </row>
    <row r="72" spans="1:19" ht="18" customHeight="1">
      <c r="A72" s="41"/>
      <c r="B72" s="41"/>
      <c r="C72" s="13" t="s">
        <v>15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3"/>
    </row>
    <row r="73" spans="1:19" ht="18" customHeight="1">
      <c r="A73" s="41"/>
      <c r="B73" s="42"/>
      <c r="C73" s="12" t="s">
        <v>20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3"/>
    </row>
    <row r="74" spans="1:19" ht="18" customHeight="1">
      <c r="A74" s="41"/>
      <c r="B74" s="40" t="s">
        <v>87</v>
      </c>
      <c r="C74" s="13" t="s">
        <v>14</v>
      </c>
      <c r="D74" s="20">
        <v>31</v>
      </c>
      <c r="E74" s="10">
        <v>31</v>
      </c>
      <c r="F74" s="9"/>
      <c r="G74" s="9">
        <v>11</v>
      </c>
      <c r="H74" s="9">
        <v>4</v>
      </c>
      <c r="I74" s="9"/>
      <c r="J74" s="9"/>
      <c r="K74" s="9"/>
      <c r="L74" s="9"/>
      <c r="M74" s="9"/>
      <c r="N74" s="9">
        <v>4</v>
      </c>
      <c r="O74" s="9"/>
      <c r="P74" s="9">
        <v>4</v>
      </c>
      <c r="Q74" s="9">
        <v>6</v>
      </c>
      <c r="R74" s="9">
        <v>2</v>
      </c>
      <c r="S74" s="9"/>
    </row>
    <row r="75" spans="1:19" ht="18" customHeight="1">
      <c r="A75" s="41"/>
      <c r="B75" s="41"/>
      <c r="C75" s="13" t="s">
        <v>15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3"/>
    </row>
    <row r="76" spans="1:19" ht="18" customHeight="1">
      <c r="A76" s="41"/>
      <c r="B76" s="42"/>
      <c r="C76" s="12" t="s">
        <v>20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3"/>
    </row>
    <row r="77" spans="1:19" ht="18" customHeight="1">
      <c r="A77" s="41"/>
      <c r="B77" s="40" t="s">
        <v>88</v>
      </c>
      <c r="C77" s="13" t="s">
        <v>14</v>
      </c>
      <c r="D77" s="20">
        <v>13</v>
      </c>
      <c r="E77" s="10">
        <v>13</v>
      </c>
      <c r="F77" s="9"/>
      <c r="G77" s="9"/>
      <c r="H77" s="9"/>
      <c r="I77" s="9"/>
      <c r="J77" s="9"/>
      <c r="K77" s="9"/>
      <c r="L77" s="9"/>
      <c r="M77" s="9"/>
      <c r="N77" s="9"/>
      <c r="O77" s="9">
        <v>2</v>
      </c>
      <c r="P77" s="9">
        <v>6</v>
      </c>
      <c r="Q77" s="9">
        <v>2</v>
      </c>
      <c r="R77" s="9">
        <v>3</v>
      </c>
      <c r="S77" s="9"/>
    </row>
    <row r="78" spans="1:19" ht="18" customHeight="1">
      <c r="A78" s="41"/>
      <c r="B78" s="41"/>
      <c r="C78" s="13" t="s">
        <v>15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3"/>
    </row>
    <row r="79" spans="1:19" ht="18" customHeight="1">
      <c r="A79" s="41"/>
      <c r="B79" s="42"/>
      <c r="C79" s="12" t="s">
        <v>20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3"/>
    </row>
    <row r="80" spans="1:19" ht="18" customHeight="1">
      <c r="A80" s="41"/>
      <c r="B80" s="40" t="s">
        <v>89</v>
      </c>
      <c r="C80" s="13" t="s">
        <v>14</v>
      </c>
      <c r="D80" s="20">
        <v>3</v>
      </c>
      <c r="E80" s="10">
        <v>3</v>
      </c>
      <c r="F80" s="9"/>
      <c r="G80" s="9">
        <v>1</v>
      </c>
      <c r="H80" s="9"/>
      <c r="I80" s="9"/>
      <c r="J80" s="9"/>
      <c r="K80" s="9"/>
      <c r="L80" s="9"/>
      <c r="M80" s="9"/>
      <c r="N80" s="9">
        <v>1</v>
      </c>
      <c r="O80" s="9"/>
      <c r="P80" s="9">
        <v>1</v>
      </c>
      <c r="Q80" s="9"/>
      <c r="R80" s="9"/>
      <c r="S80" s="9"/>
    </row>
    <row r="81" spans="1:19" ht="18" customHeight="1">
      <c r="A81" s="41"/>
      <c r="B81" s="41"/>
      <c r="C81" s="13" t="s">
        <v>15</v>
      </c>
      <c r="D81" s="12">
        <v>2</v>
      </c>
      <c r="E81" s="12">
        <v>2</v>
      </c>
      <c r="F81" s="12"/>
      <c r="G81" s="12"/>
      <c r="H81" s="12">
        <v>2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3"/>
    </row>
    <row r="82" spans="1:19" ht="18" customHeight="1">
      <c r="A82" s="41"/>
      <c r="B82" s="42"/>
      <c r="C82" s="12" t="s">
        <v>20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3"/>
    </row>
    <row r="83" spans="1:19" ht="18" customHeight="1">
      <c r="A83" s="41"/>
      <c r="B83" s="40" t="s">
        <v>90</v>
      </c>
      <c r="C83" s="13" t="s">
        <v>14</v>
      </c>
      <c r="D83" s="20">
        <v>4</v>
      </c>
      <c r="E83" s="10">
        <v>4</v>
      </c>
      <c r="F83" s="9"/>
      <c r="G83" s="9"/>
      <c r="H83" s="9">
        <v>2</v>
      </c>
      <c r="I83" s="9"/>
      <c r="J83" s="9"/>
      <c r="K83" s="9"/>
      <c r="L83" s="9"/>
      <c r="M83" s="9"/>
      <c r="N83" s="9"/>
      <c r="O83" s="9">
        <v>1</v>
      </c>
      <c r="P83" s="9"/>
      <c r="Q83" s="9">
        <v>1</v>
      </c>
      <c r="R83" s="9"/>
      <c r="S83" s="9"/>
    </row>
    <row r="84" spans="1:19" ht="18" customHeight="1">
      <c r="A84" s="41"/>
      <c r="B84" s="41"/>
      <c r="C84" s="13" t="s">
        <v>15</v>
      </c>
      <c r="D84" s="12">
        <v>3</v>
      </c>
      <c r="E84" s="12">
        <v>3</v>
      </c>
      <c r="F84" s="12"/>
      <c r="G84" s="12"/>
      <c r="H84" s="12">
        <v>1</v>
      </c>
      <c r="I84" s="12">
        <v>1</v>
      </c>
      <c r="J84" s="12">
        <v>1</v>
      </c>
      <c r="K84" s="12"/>
      <c r="L84" s="12"/>
      <c r="M84" s="12"/>
      <c r="N84" s="12"/>
      <c r="O84" s="12"/>
      <c r="P84" s="12"/>
      <c r="Q84" s="12"/>
      <c r="R84" s="12"/>
      <c r="S84" s="13"/>
    </row>
    <row r="85" spans="1:19" ht="18" customHeight="1">
      <c r="A85" s="41"/>
      <c r="B85" s="42"/>
      <c r="C85" s="12" t="s">
        <v>20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3"/>
    </row>
    <row r="86" spans="1:19" ht="18" customHeight="1">
      <c r="A86" s="41"/>
      <c r="B86" s="40" t="s">
        <v>91</v>
      </c>
      <c r="C86" s="13" t="s">
        <v>14</v>
      </c>
      <c r="D86" s="20">
        <v>25</v>
      </c>
      <c r="E86" s="21">
        <f>F86+G86+H86+I86+J86+K86+L86+M86+N86+O86+P86+Q86+R86</f>
        <v>25</v>
      </c>
      <c r="F86" s="21">
        <v>0</v>
      </c>
      <c r="G86" s="21">
        <v>7</v>
      </c>
      <c r="H86" s="21">
        <v>8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3</v>
      </c>
      <c r="O86" s="21">
        <v>0</v>
      </c>
      <c r="P86" s="21">
        <v>3</v>
      </c>
      <c r="Q86" s="21">
        <v>2</v>
      </c>
      <c r="R86" s="21">
        <v>2</v>
      </c>
      <c r="S86" s="21"/>
    </row>
    <row r="87" spans="1:19" ht="18" customHeight="1">
      <c r="A87" s="41"/>
      <c r="B87" s="41"/>
      <c r="C87" s="13" t="s">
        <v>15</v>
      </c>
      <c r="D87" s="12">
        <v>20</v>
      </c>
      <c r="E87" s="21">
        <f>F87+G87+H87+I87+J87+K87+L87+M87+N87+O87+P87+Q87+R87</f>
        <v>20</v>
      </c>
      <c r="F87" s="21">
        <v>0</v>
      </c>
      <c r="G87" s="21">
        <v>3</v>
      </c>
      <c r="H87" s="21">
        <v>5</v>
      </c>
      <c r="I87" s="21">
        <v>3</v>
      </c>
      <c r="J87" s="21">
        <v>1</v>
      </c>
      <c r="K87" s="21">
        <v>0</v>
      </c>
      <c r="L87" s="21">
        <v>0</v>
      </c>
      <c r="M87" s="21">
        <v>0</v>
      </c>
      <c r="N87" s="21">
        <v>2</v>
      </c>
      <c r="O87" s="21">
        <v>3</v>
      </c>
      <c r="P87" s="21">
        <v>1</v>
      </c>
      <c r="Q87" s="21">
        <v>1</v>
      </c>
      <c r="R87" s="21">
        <v>1</v>
      </c>
      <c r="S87" s="21"/>
    </row>
    <row r="88" spans="1:19" ht="18" customHeight="1">
      <c r="A88" s="41"/>
      <c r="B88" s="42"/>
      <c r="C88" s="12" t="s">
        <v>20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3"/>
    </row>
    <row r="89" spans="1:19" ht="18" customHeight="1">
      <c r="A89" s="41"/>
      <c r="B89" s="40" t="s">
        <v>92</v>
      </c>
      <c r="C89" s="13" t="s">
        <v>14</v>
      </c>
      <c r="D89" s="20">
        <v>27</v>
      </c>
      <c r="E89" s="10">
        <v>27</v>
      </c>
      <c r="F89" s="9"/>
      <c r="G89" s="9">
        <v>10</v>
      </c>
      <c r="H89" s="9">
        <v>5</v>
      </c>
      <c r="I89" s="9"/>
      <c r="J89" s="9"/>
      <c r="K89" s="9"/>
      <c r="L89" s="9"/>
      <c r="M89" s="9"/>
      <c r="N89" s="9">
        <v>1</v>
      </c>
      <c r="O89" s="9">
        <v>1</v>
      </c>
      <c r="P89" s="9">
        <v>6</v>
      </c>
      <c r="Q89" s="9">
        <v>1</v>
      </c>
      <c r="R89" s="9">
        <v>3</v>
      </c>
      <c r="S89" s="9"/>
    </row>
    <row r="90" spans="1:19" ht="18" customHeight="1">
      <c r="A90" s="41"/>
      <c r="B90" s="41"/>
      <c r="C90" s="13" t="s">
        <v>15</v>
      </c>
      <c r="D90" s="12">
        <v>35</v>
      </c>
      <c r="E90" s="12">
        <v>35</v>
      </c>
      <c r="F90" s="12"/>
      <c r="G90" s="12">
        <v>9</v>
      </c>
      <c r="H90" s="12">
        <v>10</v>
      </c>
      <c r="I90" s="12">
        <v>3</v>
      </c>
      <c r="J90" s="12">
        <v>2</v>
      </c>
      <c r="K90" s="12">
        <v>1</v>
      </c>
      <c r="L90" s="12"/>
      <c r="M90" s="12"/>
      <c r="N90" s="12">
        <v>1</v>
      </c>
      <c r="O90" s="12">
        <v>3</v>
      </c>
      <c r="P90" s="12">
        <v>3</v>
      </c>
      <c r="Q90" s="12">
        <v>2</v>
      </c>
      <c r="R90" s="12">
        <v>1</v>
      </c>
      <c r="S90" s="13"/>
    </row>
    <row r="91" spans="1:19" ht="18" customHeight="1">
      <c r="A91" s="41"/>
      <c r="B91" s="42"/>
      <c r="C91" s="12" t="s">
        <v>20</v>
      </c>
      <c r="D91" s="12">
        <v>0</v>
      </c>
      <c r="E91" s="12">
        <v>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3"/>
    </row>
    <row r="92" spans="1:19" ht="18" customHeight="1">
      <c r="A92" s="41"/>
      <c r="B92" s="40" t="s">
        <v>93</v>
      </c>
      <c r="C92" s="13" t="s">
        <v>14</v>
      </c>
      <c r="D92" s="20">
        <v>10</v>
      </c>
      <c r="E92" s="10">
        <v>10</v>
      </c>
      <c r="F92" s="9"/>
      <c r="G92" s="9">
        <v>4</v>
      </c>
      <c r="H92" s="9">
        <v>3</v>
      </c>
      <c r="I92" s="9"/>
      <c r="J92" s="9"/>
      <c r="K92" s="9"/>
      <c r="L92" s="9"/>
      <c r="M92" s="9"/>
      <c r="N92" s="9"/>
      <c r="O92" s="9"/>
      <c r="P92" s="9">
        <v>1</v>
      </c>
      <c r="Q92" s="9">
        <v>2</v>
      </c>
      <c r="R92" s="9"/>
      <c r="S92" s="9"/>
    </row>
    <row r="93" spans="1:19" ht="18" customHeight="1">
      <c r="A93" s="41"/>
      <c r="B93" s="41"/>
      <c r="C93" s="13" t="s">
        <v>15</v>
      </c>
      <c r="D93" s="12">
        <v>14</v>
      </c>
      <c r="E93" s="12">
        <v>14</v>
      </c>
      <c r="F93" s="12"/>
      <c r="G93" s="12">
        <v>5</v>
      </c>
      <c r="H93" s="12">
        <v>4</v>
      </c>
      <c r="I93" s="12">
        <v>2</v>
      </c>
      <c r="J93" s="12"/>
      <c r="K93" s="12">
        <v>1</v>
      </c>
      <c r="L93" s="12"/>
      <c r="M93" s="12"/>
      <c r="N93" s="12"/>
      <c r="O93" s="12"/>
      <c r="P93" s="12">
        <v>1</v>
      </c>
      <c r="Q93" s="12">
        <v>1</v>
      </c>
      <c r="R93" s="12"/>
      <c r="S93" s="13"/>
    </row>
    <row r="94" spans="1:19" ht="18" customHeight="1">
      <c r="A94" s="41"/>
      <c r="B94" s="42"/>
      <c r="C94" s="12" t="s">
        <v>20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</row>
    <row r="95" spans="1:19" ht="18" customHeight="1">
      <c r="A95" s="41"/>
      <c r="B95" s="40" t="s">
        <v>46</v>
      </c>
      <c r="C95" s="13" t="s">
        <v>21</v>
      </c>
      <c r="D95" s="20">
        <v>22</v>
      </c>
      <c r="E95" s="10">
        <v>22</v>
      </c>
      <c r="F95" s="9"/>
      <c r="G95" s="9">
        <v>5</v>
      </c>
      <c r="H95" s="9">
        <v>7</v>
      </c>
      <c r="I95" s="9"/>
      <c r="J95" s="9"/>
      <c r="K95" s="9"/>
      <c r="L95" s="9"/>
      <c r="M95" s="9"/>
      <c r="N95" s="9">
        <v>4</v>
      </c>
      <c r="O95" s="9"/>
      <c r="P95" s="9">
        <v>5</v>
      </c>
      <c r="Q95" s="9">
        <v>1</v>
      </c>
      <c r="R95" s="9"/>
      <c r="S95" s="9"/>
    </row>
    <row r="96" spans="1:19" ht="18" customHeight="1">
      <c r="A96" s="41"/>
      <c r="B96" s="41"/>
      <c r="C96" s="13" t="s">
        <v>22</v>
      </c>
      <c r="D96" s="12">
        <v>10</v>
      </c>
      <c r="E96" s="12">
        <v>10</v>
      </c>
      <c r="F96" s="12"/>
      <c r="G96" s="12">
        <v>1</v>
      </c>
      <c r="H96" s="12">
        <v>2</v>
      </c>
      <c r="I96" s="12">
        <v>1</v>
      </c>
      <c r="J96" s="12">
        <v>2</v>
      </c>
      <c r="K96" s="12"/>
      <c r="L96" s="12"/>
      <c r="M96" s="12"/>
      <c r="N96" s="12">
        <v>2</v>
      </c>
      <c r="O96" s="12">
        <v>2</v>
      </c>
      <c r="P96" s="12"/>
      <c r="Q96" s="12"/>
      <c r="R96" s="12"/>
      <c r="S96" s="13"/>
    </row>
    <row r="97" spans="1:19" ht="18" customHeight="1">
      <c r="A97" s="42"/>
      <c r="B97" s="42"/>
      <c r="C97" s="12" t="s">
        <v>23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3"/>
    </row>
    <row r="98" spans="1:19" ht="18" customHeight="1">
      <c r="A98" s="56" t="s">
        <v>47</v>
      </c>
      <c r="B98" s="56" t="s">
        <v>48</v>
      </c>
      <c r="C98" s="13" t="s">
        <v>21</v>
      </c>
      <c r="D98" s="10">
        <v>7</v>
      </c>
      <c r="E98" s="10">
        <v>7</v>
      </c>
      <c r="F98" s="9"/>
      <c r="G98" s="9">
        <v>4</v>
      </c>
      <c r="H98" s="9">
        <v>2</v>
      </c>
      <c r="I98" s="9"/>
      <c r="J98" s="9"/>
      <c r="K98" s="9"/>
      <c r="L98" s="9"/>
      <c r="M98" s="9"/>
      <c r="N98" s="9"/>
      <c r="O98" s="9"/>
      <c r="P98" s="9"/>
      <c r="Q98" s="9">
        <v>1</v>
      </c>
      <c r="R98" s="9"/>
      <c r="S98" s="9"/>
    </row>
    <row r="99" spans="1:19" ht="18" customHeight="1">
      <c r="A99" s="56"/>
      <c r="B99" s="56"/>
      <c r="C99" s="13" t="s">
        <v>22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"/>
    </row>
    <row r="100" spans="1:19" ht="18" customHeight="1">
      <c r="A100" s="56"/>
      <c r="B100" s="56"/>
      <c r="C100" s="12" t="s">
        <v>23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"/>
    </row>
    <row r="101" spans="1:19" ht="18" customHeight="1">
      <c r="A101" s="56"/>
      <c r="B101" s="56" t="s">
        <v>49</v>
      </c>
      <c r="C101" s="13" t="s">
        <v>21</v>
      </c>
      <c r="D101" s="10">
        <v>4</v>
      </c>
      <c r="E101" s="10">
        <v>4</v>
      </c>
      <c r="F101" s="9"/>
      <c r="G101" s="9">
        <v>2</v>
      </c>
      <c r="H101" s="9">
        <v>1</v>
      </c>
      <c r="I101" s="9"/>
      <c r="J101" s="9"/>
      <c r="K101" s="9"/>
      <c r="L101" s="9"/>
      <c r="M101" s="9"/>
      <c r="N101" s="9"/>
      <c r="O101" s="9"/>
      <c r="P101" s="9"/>
      <c r="Q101" s="9">
        <v>1</v>
      </c>
      <c r="R101" s="9"/>
      <c r="S101" s="9"/>
    </row>
    <row r="102" spans="1:19" ht="18" customHeight="1">
      <c r="A102" s="56"/>
      <c r="B102" s="56"/>
      <c r="C102" s="13" t="s">
        <v>22</v>
      </c>
      <c r="D102" s="12">
        <v>5</v>
      </c>
      <c r="E102" s="12">
        <v>5</v>
      </c>
      <c r="F102" s="12"/>
      <c r="G102" s="12">
        <v>1</v>
      </c>
      <c r="H102" s="12"/>
      <c r="I102" s="12"/>
      <c r="J102" s="12"/>
      <c r="K102" s="12"/>
      <c r="L102" s="12"/>
      <c r="M102" s="12"/>
      <c r="N102" s="12">
        <v>2</v>
      </c>
      <c r="O102" s="12"/>
      <c r="P102" s="12">
        <v>2</v>
      </c>
      <c r="Q102" s="12"/>
      <c r="R102" s="12"/>
      <c r="S102" s="9"/>
    </row>
    <row r="103" spans="1:19" ht="18" customHeight="1">
      <c r="A103" s="56"/>
      <c r="B103" s="56"/>
      <c r="C103" s="12" t="s">
        <v>23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"/>
    </row>
    <row r="104" spans="1:19" ht="18" customHeight="1">
      <c r="A104" s="56"/>
      <c r="B104" s="56" t="s">
        <v>50</v>
      </c>
      <c r="C104" s="13" t="s">
        <v>21</v>
      </c>
      <c r="D104" s="10">
        <v>20</v>
      </c>
      <c r="E104" s="10">
        <v>20</v>
      </c>
      <c r="F104" s="9"/>
      <c r="G104" s="9">
        <v>4</v>
      </c>
      <c r="H104" s="9">
        <v>6</v>
      </c>
      <c r="I104" s="9"/>
      <c r="J104" s="9"/>
      <c r="K104" s="9"/>
      <c r="L104" s="9"/>
      <c r="M104" s="9"/>
      <c r="N104" s="9">
        <v>1</v>
      </c>
      <c r="O104" s="9">
        <v>1</v>
      </c>
      <c r="P104" s="9">
        <v>3</v>
      </c>
      <c r="Q104" s="9">
        <v>3</v>
      </c>
      <c r="R104" s="9">
        <v>2</v>
      </c>
      <c r="S104" s="9"/>
    </row>
    <row r="105" spans="1:19" ht="18" customHeight="1">
      <c r="A105" s="56"/>
      <c r="B105" s="56"/>
      <c r="C105" s="13" t="s">
        <v>22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"/>
    </row>
    <row r="106" spans="1:19" ht="18" customHeight="1">
      <c r="A106" s="56"/>
      <c r="B106" s="56"/>
      <c r="C106" s="12" t="s">
        <v>23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9"/>
    </row>
    <row r="107" spans="1:19" ht="18" customHeight="1">
      <c r="A107" s="56"/>
      <c r="B107" s="56" t="s">
        <v>51</v>
      </c>
      <c r="C107" s="13" t="s">
        <v>21</v>
      </c>
      <c r="D107" s="10">
        <v>15</v>
      </c>
      <c r="E107" s="10">
        <v>15</v>
      </c>
      <c r="F107" s="9"/>
      <c r="G107" s="9">
        <v>4</v>
      </c>
      <c r="H107" s="9">
        <v>4</v>
      </c>
      <c r="I107" s="9"/>
      <c r="J107" s="9"/>
      <c r="K107" s="9"/>
      <c r="L107" s="9"/>
      <c r="M107" s="9"/>
      <c r="N107" s="9">
        <v>2</v>
      </c>
      <c r="O107" s="9">
        <v>1</v>
      </c>
      <c r="P107" s="9">
        <v>3</v>
      </c>
      <c r="Q107" s="9"/>
      <c r="R107" s="9">
        <v>1</v>
      </c>
      <c r="S107" s="9"/>
    </row>
    <row r="108" spans="1:19" ht="18" customHeight="1">
      <c r="A108" s="56"/>
      <c r="B108" s="56"/>
      <c r="C108" s="13" t="s">
        <v>22</v>
      </c>
      <c r="D108" s="12">
        <v>17</v>
      </c>
      <c r="E108" s="12">
        <v>17</v>
      </c>
      <c r="F108" s="12">
        <v>1</v>
      </c>
      <c r="G108" s="12">
        <v>4</v>
      </c>
      <c r="H108" s="12">
        <v>4</v>
      </c>
      <c r="I108" s="12">
        <v>1</v>
      </c>
      <c r="J108" s="12">
        <v>1</v>
      </c>
      <c r="K108" s="12"/>
      <c r="L108" s="12">
        <v>1</v>
      </c>
      <c r="M108" s="12"/>
      <c r="N108" s="12">
        <v>4</v>
      </c>
      <c r="O108" s="12"/>
      <c r="P108" s="12">
        <v>1</v>
      </c>
      <c r="Q108" s="12"/>
      <c r="R108" s="12"/>
      <c r="S108" s="9"/>
    </row>
    <row r="109" spans="1:19" ht="18" customHeight="1">
      <c r="A109" s="56"/>
      <c r="B109" s="56"/>
      <c r="C109" s="12" t="s">
        <v>23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9"/>
    </row>
    <row r="110" spans="1:19" ht="18" customHeight="1">
      <c r="A110" s="56"/>
      <c r="B110" s="56" t="s">
        <v>52</v>
      </c>
      <c r="C110" s="13" t="s">
        <v>21</v>
      </c>
      <c r="D110" s="10">
        <v>20</v>
      </c>
      <c r="E110" s="10">
        <v>20</v>
      </c>
      <c r="F110" s="9"/>
      <c r="G110" s="9">
        <v>4</v>
      </c>
      <c r="H110" s="9">
        <v>6</v>
      </c>
      <c r="I110" s="9"/>
      <c r="J110" s="9"/>
      <c r="K110" s="9"/>
      <c r="L110" s="9"/>
      <c r="M110" s="9"/>
      <c r="N110" s="9">
        <v>4</v>
      </c>
      <c r="O110" s="9"/>
      <c r="P110" s="9">
        <v>1</v>
      </c>
      <c r="Q110" s="9">
        <v>2</v>
      </c>
      <c r="R110" s="9">
        <v>3</v>
      </c>
      <c r="S110" s="9"/>
    </row>
    <row r="111" spans="1:19" ht="18" customHeight="1">
      <c r="A111" s="56"/>
      <c r="B111" s="56"/>
      <c r="C111" s="13" t="s">
        <v>22</v>
      </c>
      <c r="D111" s="12">
        <v>15</v>
      </c>
      <c r="E111" s="12">
        <v>15</v>
      </c>
      <c r="F111" s="12"/>
      <c r="G111" s="12">
        <v>1</v>
      </c>
      <c r="H111" s="12">
        <v>2</v>
      </c>
      <c r="I111" s="12">
        <v>5</v>
      </c>
      <c r="J111" s="12">
        <v>2</v>
      </c>
      <c r="K111" s="12"/>
      <c r="L111" s="12"/>
      <c r="M111" s="12"/>
      <c r="N111" s="12">
        <v>3</v>
      </c>
      <c r="O111" s="12"/>
      <c r="P111" s="12">
        <v>2</v>
      </c>
      <c r="Q111" s="12"/>
      <c r="R111" s="12"/>
      <c r="S111" s="9"/>
    </row>
    <row r="112" spans="1:19" ht="18" customHeight="1">
      <c r="A112" s="56"/>
      <c r="B112" s="56"/>
      <c r="C112" s="12" t="s">
        <v>23</v>
      </c>
      <c r="D112" s="12">
        <v>0</v>
      </c>
      <c r="E112" s="12">
        <v>0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9"/>
    </row>
    <row r="113" spans="1:19" ht="18" customHeight="1">
      <c r="A113" s="56"/>
      <c r="B113" s="55" t="s">
        <v>53</v>
      </c>
      <c r="C113" s="13" t="s">
        <v>21</v>
      </c>
      <c r="D113" s="9">
        <v>21</v>
      </c>
      <c r="E113" s="9">
        <v>21</v>
      </c>
      <c r="F113" s="9"/>
      <c r="G113" s="9">
        <v>6</v>
      </c>
      <c r="H113" s="9">
        <v>4</v>
      </c>
      <c r="I113" s="9"/>
      <c r="J113" s="9"/>
      <c r="K113" s="9"/>
      <c r="L113" s="9"/>
      <c r="M113" s="9"/>
      <c r="N113" s="9">
        <v>4</v>
      </c>
      <c r="O113" s="9">
        <v>2</v>
      </c>
      <c r="P113" s="9">
        <v>1</v>
      </c>
      <c r="Q113" s="9">
        <v>4</v>
      </c>
      <c r="R113" s="39"/>
      <c r="S113" s="9"/>
    </row>
    <row r="114" spans="1:19" ht="18" customHeight="1">
      <c r="A114" s="56"/>
      <c r="B114" s="55"/>
      <c r="C114" s="13" t="s">
        <v>22</v>
      </c>
      <c r="D114" s="9">
        <v>3</v>
      </c>
      <c r="E114" s="9">
        <v>3</v>
      </c>
      <c r="F114" s="9"/>
      <c r="G114" s="9">
        <v>1</v>
      </c>
      <c r="H114" s="9">
        <v>2</v>
      </c>
      <c r="I114" s="9"/>
      <c r="J114" s="9"/>
      <c r="K114" s="9"/>
      <c r="L114" s="9"/>
      <c r="M114" s="9"/>
      <c r="N114" s="9"/>
      <c r="O114" s="9"/>
      <c r="P114" s="9"/>
      <c r="Q114" s="9"/>
      <c r="R114" s="29"/>
      <c r="S114" s="9"/>
    </row>
    <row r="115" spans="1:19" ht="18" customHeight="1">
      <c r="A115" s="56"/>
      <c r="B115" s="55"/>
      <c r="C115" s="12" t="s">
        <v>23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8" customHeight="1">
      <c r="A116" s="56"/>
      <c r="B116" s="55" t="s">
        <v>54</v>
      </c>
      <c r="C116" s="13" t="s">
        <v>21</v>
      </c>
      <c r="D116" s="20">
        <v>40</v>
      </c>
      <c r="E116" s="10">
        <v>40</v>
      </c>
      <c r="F116" s="9"/>
      <c r="G116" s="9">
        <v>10</v>
      </c>
      <c r="H116" s="9">
        <v>10</v>
      </c>
      <c r="I116" s="9"/>
      <c r="J116" s="9"/>
      <c r="K116" s="9"/>
      <c r="L116" s="9"/>
      <c r="M116" s="9"/>
      <c r="N116" s="9">
        <v>10</v>
      </c>
      <c r="O116" s="9"/>
      <c r="P116" s="9">
        <v>3</v>
      </c>
      <c r="Q116" s="9">
        <v>4</v>
      </c>
      <c r="R116" s="9">
        <v>3</v>
      </c>
      <c r="S116" s="9"/>
    </row>
    <row r="117" spans="1:19" ht="18" customHeight="1">
      <c r="A117" s="56"/>
      <c r="B117" s="55"/>
      <c r="C117" s="13" t="s">
        <v>22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8" customHeight="1">
      <c r="A118" s="56"/>
      <c r="B118" s="55"/>
      <c r="C118" s="12" t="s">
        <v>23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8" customHeight="1">
      <c r="A119" s="56" t="s">
        <v>55</v>
      </c>
      <c r="B119" s="56" t="s">
        <v>56</v>
      </c>
      <c r="C119" s="13" t="s">
        <v>21</v>
      </c>
      <c r="D119" s="20">
        <v>17</v>
      </c>
      <c r="E119" s="23">
        <v>17</v>
      </c>
      <c r="F119" s="23"/>
      <c r="G119" s="23">
        <v>9</v>
      </c>
      <c r="H119" s="23">
        <v>6</v>
      </c>
      <c r="I119" s="23"/>
      <c r="J119" s="23"/>
      <c r="K119" s="23"/>
      <c r="L119" s="23"/>
      <c r="M119" s="23"/>
      <c r="N119" s="23">
        <v>2</v>
      </c>
      <c r="O119" s="23"/>
      <c r="P119" s="23"/>
      <c r="Q119" s="23"/>
      <c r="R119" s="23"/>
      <c r="S119" s="23"/>
    </row>
    <row r="120" spans="1:19" ht="18" customHeight="1">
      <c r="A120" s="56"/>
      <c r="B120" s="56"/>
      <c r="C120" s="13" t="s">
        <v>22</v>
      </c>
      <c r="D120" s="22">
        <v>19</v>
      </c>
      <c r="E120" s="22">
        <v>19</v>
      </c>
      <c r="F120" s="22">
        <v>1</v>
      </c>
      <c r="G120" s="22">
        <v>3</v>
      </c>
      <c r="H120" s="22">
        <v>2</v>
      </c>
      <c r="I120" s="23">
        <v>2</v>
      </c>
      <c r="J120" s="23">
        <v>1</v>
      </c>
      <c r="K120" s="23"/>
      <c r="L120" s="23"/>
      <c r="M120" s="23">
        <v>1</v>
      </c>
      <c r="N120" s="23">
        <v>5</v>
      </c>
      <c r="O120" s="23"/>
      <c r="P120" s="23"/>
      <c r="Q120" s="23">
        <v>4</v>
      </c>
      <c r="R120" s="24"/>
      <c r="S120" s="25"/>
    </row>
    <row r="121" spans="1:19" ht="18" customHeight="1">
      <c r="A121" s="56"/>
      <c r="B121" s="43" t="s">
        <v>57</v>
      </c>
      <c r="C121" s="30" t="s">
        <v>21</v>
      </c>
      <c r="D121" s="26">
        <v>21</v>
      </c>
      <c r="E121" s="26">
        <v>21</v>
      </c>
      <c r="F121" s="26"/>
      <c r="G121" s="26">
        <v>4</v>
      </c>
      <c r="H121" s="26">
        <v>6</v>
      </c>
      <c r="I121" s="26"/>
      <c r="J121" s="26"/>
      <c r="K121" s="26"/>
      <c r="L121" s="26"/>
      <c r="M121" s="26"/>
      <c r="N121" s="26">
        <v>3</v>
      </c>
      <c r="O121" s="26"/>
      <c r="P121" s="26">
        <v>2</v>
      </c>
      <c r="Q121" s="26">
        <v>3</v>
      </c>
      <c r="R121" s="26">
        <v>3</v>
      </c>
      <c r="S121" s="26"/>
    </row>
    <row r="122" spans="1:19" ht="18" customHeight="1">
      <c r="A122" s="56"/>
      <c r="B122" s="43"/>
      <c r="C122" s="13" t="s">
        <v>22</v>
      </c>
      <c r="D122" s="22">
        <v>6</v>
      </c>
      <c r="E122" s="22">
        <v>6</v>
      </c>
      <c r="F122" s="22"/>
      <c r="G122" s="22">
        <v>4</v>
      </c>
      <c r="H122" s="22">
        <v>2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ht="18" customHeight="1">
      <c r="A123" s="56"/>
      <c r="B123" s="16" t="s">
        <v>58</v>
      </c>
      <c r="C123" s="30" t="s">
        <v>21</v>
      </c>
      <c r="D123" s="27">
        <v>12</v>
      </c>
      <c r="E123" s="27">
        <v>12</v>
      </c>
      <c r="F123" s="27">
        <v>0</v>
      </c>
      <c r="G123" s="27">
        <v>6</v>
      </c>
      <c r="H123" s="27">
        <v>6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/>
    </row>
    <row r="124" spans="1:19" ht="18" customHeight="1">
      <c r="A124" s="56"/>
      <c r="B124" s="55" t="s">
        <v>59</v>
      </c>
      <c r="C124" s="30" t="s">
        <v>21</v>
      </c>
      <c r="D124" s="9">
        <v>3</v>
      </c>
      <c r="E124" s="9">
        <v>3</v>
      </c>
      <c r="F124" s="9"/>
      <c r="G124" s="9">
        <v>1</v>
      </c>
      <c r="H124" s="9"/>
      <c r="I124" s="9"/>
      <c r="J124" s="9"/>
      <c r="K124" s="9"/>
      <c r="L124" s="9"/>
      <c r="M124" s="9"/>
      <c r="N124" s="9">
        <v>1</v>
      </c>
      <c r="O124" s="9"/>
      <c r="P124" s="9"/>
      <c r="Q124" s="9">
        <v>1</v>
      </c>
      <c r="R124" s="9"/>
      <c r="S124" s="9"/>
    </row>
    <row r="125" spans="1:19" ht="18" customHeight="1">
      <c r="A125" s="56"/>
      <c r="B125" s="55"/>
      <c r="C125" s="13" t="s">
        <v>22</v>
      </c>
      <c r="D125" s="9">
        <v>3</v>
      </c>
      <c r="E125" s="9">
        <v>3</v>
      </c>
      <c r="F125" s="9"/>
      <c r="G125" s="9">
        <v>1</v>
      </c>
      <c r="H125" s="9"/>
      <c r="I125" s="9"/>
      <c r="J125" s="9"/>
      <c r="K125" s="9"/>
      <c r="L125" s="9"/>
      <c r="M125" s="9"/>
      <c r="N125" s="9"/>
      <c r="O125" s="9"/>
      <c r="P125" s="9"/>
      <c r="Q125" s="9">
        <v>1</v>
      </c>
      <c r="R125" s="9">
        <v>1</v>
      </c>
      <c r="S125" s="9"/>
    </row>
    <row r="126" spans="1:19" ht="18" customHeight="1">
      <c r="A126" s="56"/>
      <c r="B126" s="17" t="s">
        <v>60</v>
      </c>
      <c r="C126" s="30" t="s">
        <v>21</v>
      </c>
      <c r="D126" s="9">
        <v>7</v>
      </c>
      <c r="E126" s="9">
        <v>7</v>
      </c>
      <c r="F126" s="9"/>
      <c r="G126" s="9">
        <v>2</v>
      </c>
      <c r="H126" s="9">
        <v>1</v>
      </c>
      <c r="I126" s="9"/>
      <c r="J126" s="9"/>
      <c r="K126" s="9"/>
      <c r="L126" s="9"/>
      <c r="M126" s="9"/>
      <c r="N126" s="9"/>
      <c r="O126" s="9"/>
      <c r="P126" s="9">
        <v>1</v>
      </c>
      <c r="Q126" s="9">
        <v>2</v>
      </c>
      <c r="R126" s="9">
        <v>1</v>
      </c>
      <c r="S126" s="9"/>
    </row>
    <row r="127" spans="1:19" ht="18" customHeight="1">
      <c r="A127" s="56"/>
      <c r="B127" s="57" t="s">
        <v>61</v>
      </c>
      <c r="C127" s="30" t="s">
        <v>21</v>
      </c>
      <c r="D127" s="9">
        <v>1</v>
      </c>
      <c r="E127" s="9">
        <v>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>
        <v>1</v>
      </c>
      <c r="S127" s="9"/>
    </row>
    <row r="128" spans="1:19" ht="18" customHeight="1">
      <c r="A128" s="56"/>
      <c r="B128" s="57"/>
      <c r="C128" s="31" t="s">
        <v>22</v>
      </c>
      <c r="D128" s="32">
        <v>2</v>
      </c>
      <c r="E128" s="32">
        <v>2</v>
      </c>
      <c r="F128" s="32"/>
      <c r="G128" s="32"/>
      <c r="H128" s="32"/>
      <c r="I128" s="32"/>
      <c r="J128" s="32">
        <v>1</v>
      </c>
      <c r="K128" s="32"/>
      <c r="L128" s="32"/>
      <c r="M128" s="32"/>
      <c r="N128" s="32">
        <v>1</v>
      </c>
      <c r="O128" s="32"/>
      <c r="P128" s="32"/>
      <c r="Q128" s="32"/>
      <c r="R128" s="32"/>
      <c r="S128" s="32"/>
    </row>
    <row r="129" spans="1:19" ht="28.5" customHeight="1">
      <c r="A129" s="56"/>
      <c r="B129" s="18" t="s">
        <v>62</v>
      </c>
      <c r="C129" s="12" t="s">
        <v>21</v>
      </c>
      <c r="D129" s="9">
        <v>2</v>
      </c>
      <c r="E129" s="9">
        <v>2</v>
      </c>
      <c r="F129" s="9"/>
      <c r="G129" s="9">
        <v>1</v>
      </c>
      <c r="H129" s="9"/>
      <c r="I129" s="9"/>
      <c r="J129" s="9"/>
      <c r="K129" s="9"/>
      <c r="L129" s="9"/>
      <c r="M129" s="9">
        <v>1</v>
      </c>
      <c r="N129" s="9"/>
      <c r="O129" s="9"/>
      <c r="P129" s="9"/>
      <c r="Q129" s="9"/>
      <c r="R129" s="9"/>
      <c r="S129" s="9"/>
    </row>
    <row r="130" spans="1:19" ht="18" customHeight="1">
      <c r="A130" s="40" t="s">
        <v>94</v>
      </c>
      <c r="B130" s="40" t="s">
        <v>95</v>
      </c>
      <c r="C130" s="13" t="s">
        <v>14</v>
      </c>
      <c r="D130" s="20"/>
      <c r="E130" s="1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8" customHeight="1">
      <c r="A131" s="41"/>
      <c r="B131" s="41"/>
      <c r="C131" s="13" t="s">
        <v>15</v>
      </c>
      <c r="D131" s="12">
        <v>16</v>
      </c>
      <c r="E131" s="12">
        <v>16</v>
      </c>
      <c r="F131" s="12"/>
      <c r="G131" s="12"/>
      <c r="H131" s="12">
        <v>8</v>
      </c>
      <c r="I131" s="12"/>
      <c r="J131" s="12"/>
      <c r="K131" s="12"/>
      <c r="L131" s="12"/>
      <c r="M131" s="12"/>
      <c r="N131" s="12">
        <v>8</v>
      </c>
      <c r="O131" s="12"/>
      <c r="P131" s="12"/>
      <c r="Q131" s="12"/>
      <c r="R131" s="12"/>
      <c r="S131" s="13"/>
    </row>
    <row r="132" spans="1:19" ht="18" customHeight="1">
      <c r="A132" s="41"/>
      <c r="B132" s="42"/>
      <c r="C132" s="12" t="s">
        <v>20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3"/>
    </row>
    <row r="133" spans="1:19" ht="18" customHeight="1">
      <c r="A133" s="41"/>
      <c r="B133" s="40" t="s">
        <v>96</v>
      </c>
      <c r="C133" s="13" t="s">
        <v>14</v>
      </c>
      <c r="D133" s="20">
        <v>7</v>
      </c>
      <c r="E133" s="10">
        <v>7</v>
      </c>
      <c r="F133" s="9"/>
      <c r="G133" s="9">
        <v>1</v>
      </c>
      <c r="H133" s="9">
        <v>1</v>
      </c>
      <c r="I133" s="9"/>
      <c r="J133" s="9"/>
      <c r="K133" s="9"/>
      <c r="L133" s="9"/>
      <c r="M133" s="9"/>
      <c r="N133" s="9">
        <v>3</v>
      </c>
      <c r="O133" s="9"/>
      <c r="P133" s="9">
        <v>2</v>
      </c>
      <c r="Q133" s="9"/>
      <c r="R133" s="9"/>
      <c r="S133" s="9"/>
    </row>
    <row r="134" spans="1:19" ht="18" customHeight="1">
      <c r="A134" s="41"/>
      <c r="B134" s="41"/>
      <c r="C134" s="13" t="s">
        <v>15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3"/>
    </row>
    <row r="135" spans="1:19" ht="18" customHeight="1">
      <c r="A135" s="41"/>
      <c r="B135" s="42"/>
      <c r="C135" s="12" t="s">
        <v>20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3"/>
    </row>
    <row r="136" spans="1:19" ht="18" customHeight="1">
      <c r="A136" s="41"/>
      <c r="B136" s="40" t="s">
        <v>97</v>
      </c>
      <c r="C136" s="13" t="s">
        <v>14</v>
      </c>
      <c r="D136" s="20">
        <v>5</v>
      </c>
      <c r="E136" s="10">
        <v>5</v>
      </c>
      <c r="F136" s="9"/>
      <c r="G136" s="9">
        <v>1</v>
      </c>
      <c r="H136" s="9">
        <v>1</v>
      </c>
      <c r="I136" s="9"/>
      <c r="J136" s="9"/>
      <c r="K136" s="9"/>
      <c r="L136" s="9"/>
      <c r="M136" s="9"/>
      <c r="N136" s="9">
        <v>1</v>
      </c>
      <c r="O136" s="9">
        <v>1</v>
      </c>
      <c r="P136" s="9">
        <v>1</v>
      </c>
      <c r="Q136" s="9"/>
      <c r="R136" s="9"/>
      <c r="S136" s="9"/>
    </row>
    <row r="137" spans="1:19" ht="18" customHeight="1">
      <c r="A137" s="41"/>
      <c r="B137" s="41"/>
      <c r="C137" s="13" t="s">
        <v>15</v>
      </c>
      <c r="D137" s="12">
        <v>11</v>
      </c>
      <c r="E137" s="12">
        <v>11</v>
      </c>
      <c r="F137" s="12"/>
      <c r="G137" s="12">
        <v>3</v>
      </c>
      <c r="H137" s="12">
        <v>1</v>
      </c>
      <c r="I137" s="12"/>
      <c r="J137" s="12">
        <v>1</v>
      </c>
      <c r="K137" s="12"/>
      <c r="L137" s="12">
        <v>1</v>
      </c>
      <c r="M137" s="12"/>
      <c r="N137" s="12">
        <v>3</v>
      </c>
      <c r="O137" s="12">
        <v>2</v>
      </c>
      <c r="P137" s="12"/>
      <c r="Q137" s="12"/>
      <c r="R137" s="12"/>
      <c r="S137" s="13"/>
    </row>
    <row r="138" spans="1:19" ht="18" customHeight="1">
      <c r="A138" s="42"/>
      <c r="B138" s="42"/>
      <c r="C138" s="12" t="s">
        <v>20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3"/>
    </row>
    <row r="139" spans="1:19" ht="18" customHeight="1">
      <c r="A139" s="40" t="s">
        <v>98</v>
      </c>
      <c r="B139" s="40" t="s">
        <v>63</v>
      </c>
      <c r="C139" s="13" t="s">
        <v>21</v>
      </c>
      <c r="D139" s="20">
        <v>15</v>
      </c>
      <c r="E139" s="10">
        <v>15</v>
      </c>
      <c r="F139" s="9"/>
      <c r="G139" s="9">
        <v>5</v>
      </c>
      <c r="H139" s="9">
        <v>3</v>
      </c>
      <c r="I139" s="9"/>
      <c r="J139" s="9"/>
      <c r="K139" s="9"/>
      <c r="L139" s="9"/>
      <c r="M139" s="20"/>
      <c r="N139" s="10">
        <v>3</v>
      </c>
      <c r="O139" s="9"/>
      <c r="P139" s="9">
        <v>2</v>
      </c>
      <c r="Q139" s="9">
        <v>2</v>
      </c>
      <c r="R139" s="9"/>
      <c r="S139" s="9"/>
    </row>
    <row r="140" spans="1:19" ht="18" customHeight="1">
      <c r="A140" s="41"/>
      <c r="B140" s="41"/>
      <c r="C140" s="13" t="s">
        <v>22</v>
      </c>
      <c r="D140" s="20">
        <v>4</v>
      </c>
      <c r="E140" s="10">
        <v>4</v>
      </c>
      <c r="F140" s="9"/>
      <c r="G140" s="9"/>
      <c r="H140" s="9"/>
      <c r="I140" s="9">
        <v>2</v>
      </c>
      <c r="J140" s="9">
        <v>2</v>
      </c>
      <c r="K140" s="9"/>
      <c r="L140" s="9"/>
      <c r="M140" s="20"/>
      <c r="N140" s="10"/>
      <c r="O140" s="9"/>
      <c r="P140" s="9"/>
      <c r="Q140" s="9"/>
      <c r="R140" s="9"/>
      <c r="S140" s="9"/>
    </row>
    <row r="141" spans="1:19" ht="18" customHeight="1">
      <c r="A141" s="41"/>
      <c r="B141" s="42"/>
      <c r="C141" s="12" t="s">
        <v>23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8" customHeight="1">
      <c r="A142" s="41"/>
      <c r="B142" s="40" t="s">
        <v>64</v>
      </c>
      <c r="C142" s="13" t="s">
        <v>21</v>
      </c>
      <c r="D142" s="9">
        <v>31</v>
      </c>
      <c r="E142" s="9">
        <v>31</v>
      </c>
      <c r="F142" s="9"/>
      <c r="G142" s="9">
        <v>7</v>
      </c>
      <c r="H142" s="9">
        <v>5</v>
      </c>
      <c r="I142" s="9"/>
      <c r="J142" s="9"/>
      <c r="K142" s="9"/>
      <c r="L142" s="9"/>
      <c r="M142" s="9"/>
      <c r="N142" s="9">
        <v>7</v>
      </c>
      <c r="O142" s="9">
        <v>2</v>
      </c>
      <c r="P142" s="9">
        <v>3</v>
      </c>
      <c r="Q142" s="9">
        <v>3</v>
      </c>
      <c r="R142" s="9">
        <v>4</v>
      </c>
      <c r="S142" s="9"/>
    </row>
    <row r="143" spans="1:19" ht="18" customHeight="1">
      <c r="A143" s="41"/>
      <c r="B143" s="41"/>
      <c r="C143" s="13" t="s">
        <v>22</v>
      </c>
      <c r="D143" s="9">
        <v>18</v>
      </c>
      <c r="E143" s="9">
        <v>18</v>
      </c>
      <c r="F143" s="9"/>
      <c r="G143" s="9"/>
      <c r="H143" s="9">
        <v>4</v>
      </c>
      <c r="I143" s="9">
        <v>4</v>
      </c>
      <c r="J143" s="9">
        <v>5</v>
      </c>
      <c r="K143" s="9">
        <v>2</v>
      </c>
      <c r="L143" s="9"/>
      <c r="M143" s="9"/>
      <c r="N143" s="9">
        <v>2</v>
      </c>
      <c r="O143" s="9"/>
      <c r="P143" s="9"/>
      <c r="Q143" s="9">
        <v>1</v>
      </c>
      <c r="R143" s="9"/>
      <c r="S143" s="9"/>
    </row>
    <row r="144" spans="1:19" ht="18" customHeight="1">
      <c r="A144" s="41"/>
      <c r="B144" s="42"/>
      <c r="C144" s="12" t="s">
        <v>23</v>
      </c>
      <c r="D144" s="9">
        <v>45</v>
      </c>
      <c r="E144" s="9">
        <v>45</v>
      </c>
      <c r="F144" s="9"/>
      <c r="G144" s="9">
        <v>12</v>
      </c>
      <c r="H144" s="9">
        <v>17</v>
      </c>
      <c r="I144" s="9"/>
      <c r="J144" s="9"/>
      <c r="K144" s="9"/>
      <c r="L144" s="9"/>
      <c r="M144" s="9"/>
      <c r="N144" s="9">
        <v>6</v>
      </c>
      <c r="O144" s="9">
        <v>1</v>
      </c>
      <c r="P144" s="9">
        <v>3</v>
      </c>
      <c r="Q144" s="9">
        <v>3</v>
      </c>
      <c r="R144" s="9">
        <v>3</v>
      </c>
      <c r="S144" s="9"/>
    </row>
    <row r="145" spans="1:19" ht="18" customHeight="1">
      <c r="A145" s="41"/>
      <c r="B145" s="40" t="s">
        <v>65</v>
      </c>
      <c r="C145" s="13" t="s">
        <v>21</v>
      </c>
      <c r="D145" s="20">
        <v>18</v>
      </c>
      <c r="E145" s="10">
        <v>18</v>
      </c>
      <c r="F145" s="9"/>
      <c r="G145" s="9">
        <v>6</v>
      </c>
      <c r="H145" s="9">
        <v>5</v>
      </c>
      <c r="I145" s="9"/>
      <c r="J145" s="9"/>
      <c r="K145" s="9"/>
      <c r="L145" s="9"/>
      <c r="M145" s="9"/>
      <c r="N145" s="9">
        <v>2</v>
      </c>
      <c r="O145" s="9"/>
      <c r="P145" s="9">
        <v>1</v>
      </c>
      <c r="Q145" s="9">
        <v>2</v>
      </c>
      <c r="R145" s="9">
        <v>2</v>
      </c>
      <c r="S145" s="9"/>
    </row>
    <row r="146" spans="1:19" ht="18" customHeight="1">
      <c r="A146" s="41"/>
      <c r="B146" s="41"/>
      <c r="C146" s="13" t="s">
        <v>22</v>
      </c>
      <c r="D146" s="20">
        <v>7</v>
      </c>
      <c r="E146" s="10">
        <v>7</v>
      </c>
      <c r="F146" s="9"/>
      <c r="G146" s="9"/>
      <c r="H146" s="9"/>
      <c r="I146" s="9">
        <v>2</v>
      </c>
      <c r="J146" s="9">
        <v>1</v>
      </c>
      <c r="K146" s="9"/>
      <c r="L146" s="9">
        <v>1</v>
      </c>
      <c r="M146" s="9"/>
      <c r="N146" s="9">
        <v>2</v>
      </c>
      <c r="O146" s="9"/>
      <c r="P146" s="9"/>
      <c r="Q146" s="9"/>
      <c r="R146" s="9">
        <v>1</v>
      </c>
      <c r="S146" s="9"/>
    </row>
    <row r="147" spans="1:19" ht="18" customHeight="1">
      <c r="A147" s="41"/>
      <c r="B147" s="42"/>
      <c r="C147" s="12" t="s">
        <v>23</v>
      </c>
      <c r="D147" s="20">
        <v>1</v>
      </c>
      <c r="E147" s="10">
        <v>1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1</v>
      </c>
      <c r="Q147" s="9"/>
      <c r="R147" s="9"/>
      <c r="S147" s="9"/>
    </row>
    <row r="148" spans="1:19" ht="18" customHeight="1">
      <c r="A148" s="41"/>
      <c r="B148" s="40" t="s">
        <v>66</v>
      </c>
      <c r="C148" s="13" t="s">
        <v>21</v>
      </c>
      <c r="D148" s="9">
        <v>19</v>
      </c>
      <c r="E148" s="9">
        <v>19</v>
      </c>
      <c r="F148" s="9"/>
      <c r="G148" s="9">
        <v>8</v>
      </c>
      <c r="H148" s="9">
        <v>6</v>
      </c>
      <c r="I148" s="9"/>
      <c r="J148" s="9"/>
      <c r="K148" s="9"/>
      <c r="L148" s="9"/>
      <c r="M148" s="9"/>
      <c r="N148" s="9"/>
      <c r="O148" s="9"/>
      <c r="P148" s="9">
        <v>1</v>
      </c>
      <c r="Q148" s="9">
        <v>3</v>
      </c>
      <c r="R148" s="9">
        <v>1</v>
      </c>
      <c r="S148" s="9"/>
    </row>
    <row r="149" spans="1:19" ht="18" customHeight="1">
      <c r="A149" s="41"/>
      <c r="B149" s="41"/>
      <c r="C149" s="13" t="s">
        <v>22</v>
      </c>
      <c r="D149" s="9">
        <v>8</v>
      </c>
      <c r="E149" s="9">
        <v>8</v>
      </c>
      <c r="F149" s="9"/>
      <c r="G149" s="9">
        <v>2</v>
      </c>
      <c r="H149" s="9"/>
      <c r="I149" s="9">
        <v>4</v>
      </c>
      <c r="J149" s="9"/>
      <c r="K149" s="9">
        <v>1</v>
      </c>
      <c r="L149" s="9">
        <v>1</v>
      </c>
      <c r="M149" s="9"/>
      <c r="N149" s="9"/>
      <c r="O149" s="9"/>
      <c r="P149" s="9"/>
      <c r="Q149" s="9"/>
      <c r="R149" s="9"/>
      <c r="S149" s="9"/>
    </row>
    <row r="150" spans="1:19" ht="18" customHeight="1">
      <c r="A150" s="41"/>
      <c r="B150" s="42"/>
      <c r="C150" s="12" t="s">
        <v>23</v>
      </c>
      <c r="D150" s="9">
        <v>0</v>
      </c>
      <c r="E150" s="9">
        <v>0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8" customHeight="1">
      <c r="A151" s="41"/>
      <c r="B151" s="40" t="s">
        <v>67</v>
      </c>
      <c r="C151" s="13" t="s">
        <v>21</v>
      </c>
      <c r="D151" s="20">
        <v>12</v>
      </c>
      <c r="E151" s="10">
        <v>12</v>
      </c>
      <c r="F151" s="9"/>
      <c r="G151" s="9">
        <v>2</v>
      </c>
      <c r="H151" s="9">
        <v>4</v>
      </c>
      <c r="I151" s="20"/>
      <c r="J151" s="10"/>
      <c r="K151" s="9"/>
      <c r="L151" s="9"/>
      <c r="M151" s="9"/>
      <c r="N151" s="20">
        <v>3</v>
      </c>
      <c r="O151" s="10"/>
      <c r="P151" s="9">
        <v>2</v>
      </c>
      <c r="Q151" s="9"/>
      <c r="R151" s="9">
        <v>1</v>
      </c>
      <c r="S151" s="20"/>
    </row>
    <row r="152" spans="1:19" ht="18" customHeight="1">
      <c r="A152" s="41"/>
      <c r="B152" s="41"/>
      <c r="C152" s="13" t="s">
        <v>22</v>
      </c>
      <c r="D152" s="20">
        <v>8</v>
      </c>
      <c r="E152" s="10">
        <v>8</v>
      </c>
      <c r="F152" s="9"/>
      <c r="G152" s="9">
        <v>1</v>
      </c>
      <c r="H152" s="9">
        <v>3</v>
      </c>
      <c r="I152" s="20"/>
      <c r="J152" s="10">
        <v>1</v>
      </c>
      <c r="K152" s="9"/>
      <c r="L152" s="9">
        <v>1</v>
      </c>
      <c r="M152" s="9"/>
      <c r="N152" s="20">
        <v>1</v>
      </c>
      <c r="O152" s="10"/>
      <c r="P152" s="9"/>
      <c r="Q152" s="9">
        <v>1</v>
      </c>
      <c r="R152" s="9"/>
      <c r="S152" s="20"/>
    </row>
    <row r="153" spans="1:19" ht="18" customHeight="1">
      <c r="A153" s="41"/>
      <c r="B153" s="42"/>
      <c r="C153" s="12" t="s">
        <v>23</v>
      </c>
      <c r="D153" s="20">
        <v>0</v>
      </c>
      <c r="E153" s="10">
        <v>0</v>
      </c>
      <c r="F153" s="9"/>
      <c r="G153" s="9"/>
      <c r="H153" s="9"/>
      <c r="I153" s="20"/>
      <c r="J153" s="10"/>
      <c r="K153" s="9"/>
      <c r="L153" s="9"/>
      <c r="M153" s="9"/>
      <c r="N153" s="20"/>
      <c r="O153" s="10"/>
      <c r="P153" s="9"/>
      <c r="Q153" s="9"/>
      <c r="R153" s="9"/>
      <c r="S153" s="20"/>
    </row>
    <row r="154" spans="1:19" ht="18" customHeight="1">
      <c r="A154" s="41"/>
      <c r="B154" s="40" t="s">
        <v>68</v>
      </c>
      <c r="C154" s="13" t="s">
        <v>21</v>
      </c>
      <c r="D154" s="20">
        <v>0</v>
      </c>
      <c r="E154" s="10">
        <v>0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8" customHeight="1">
      <c r="A155" s="41"/>
      <c r="B155" s="41"/>
      <c r="C155" s="13" t="s">
        <v>22</v>
      </c>
      <c r="D155" s="20">
        <v>45</v>
      </c>
      <c r="E155" s="10">
        <v>45</v>
      </c>
      <c r="F155" s="9"/>
      <c r="G155" s="9">
        <v>10</v>
      </c>
      <c r="H155" s="9">
        <v>10</v>
      </c>
      <c r="I155" s="9">
        <v>7</v>
      </c>
      <c r="J155" s="9">
        <v>6</v>
      </c>
      <c r="K155" s="9">
        <v>8</v>
      </c>
      <c r="L155" s="9"/>
      <c r="M155" s="9"/>
      <c r="N155" s="9"/>
      <c r="O155" s="9"/>
      <c r="P155" s="9"/>
      <c r="Q155" s="9">
        <v>4</v>
      </c>
      <c r="R155" s="9"/>
      <c r="S155" s="9"/>
    </row>
    <row r="156" spans="1:19" ht="18" customHeight="1">
      <c r="A156" s="41"/>
      <c r="B156" s="42"/>
      <c r="C156" s="12" t="s">
        <v>23</v>
      </c>
      <c r="D156" s="20">
        <v>0</v>
      </c>
      <c r="E156" s="10">
        <v>0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8" customHeight="1">
      <c r="A157" s="41"/>
      <c r="B157" s="40" t="s">
        <v>69</v>
      </c>
      <c r="C157" s="13" t="s">
        <v>21</v>
      </c>
      <c r="D157" s="20">
        <v>29</v>
      </c>
      <c r="E157" s="10">
        <v>29</v>
      </c>
      <c r="F157" s="9"/>
      <c r="G157" s="9">
        <v>9</v>
      </c>
      <c r="H157" s="9">
        <v>5</v>
      </c>
      <c r="I157" s="9"/>
      <c r="J157" s="9"/>
      <c r="K157" s="9"/>
      <c r="L157" s="9"/>
      <c r="M157" s="9"/>
      <c r="N157" s="9">
        <v>2</v>
      </c>
      <c r="O157" s="20">
        <v>2</v>
      </c>
      <c r="P157" s="10">
        <v>3</v>
      </c>
      <c r="Q157" s="9">
        <v>5</v>
      </c>
      <c r="R157" s="9">
        <v>3</v>
      </c>
      <c r="S157" s="9"/>
    </row>
    <row r="158" spans="1:19" ht="18" customHeight="1">
      <c r="A158" s="41"/>
      <c r="B158" s="41"/>
      <c r="C158" s="13" t="s">
        <v>22</v>
      </c>
      <c r="D158" s="20">
        <v>10</v>
      </c>
      <c r="E158" s="10">
        <v>10</v>
      </c>
      <c r="F158" s="9"/>
      <c r="G158" s="9">
        <v>2</v>
      </c>
      <c r="H158" s="9">
        <v>2</v>
      </c>
      <c r="I158" s="9">
        <v>3</v>
      </c>
      <c r="J158" s="9"/>
      <c r="K158" s="9"/>
      <c r="L158" s="9"/>
      <c r="M158" s="9"/>
      <c r="N158" s="9">
        <v>2</v>
      </c>
      <c r="O158" s="20"/>
      <c r="P158" s="10">
        <v>1</v>
      </c>
      <c r="Q158" s="9"/>
      <c r="R158" s="9"/>
      <c r="S158" s="9"/>
    </row>
    <row r="159" spans="1:19" ht="18" customHeight="1">
      <c r="A159" s="41"/>
      <c r="B159" s="42"/>
      <c r="C159" s="12" t="s">
        <v>23</v>
      </c>
      <c r="D159" s="20">
        <v>6</v>
      </c>
      <c r="E159" s="10">
        <v>6</v>
      </c>
      <c r="F159" s="9"/>
      <c r="G159" s="9">
        <v>3</v>
      </c>
      <c r="H159" s="9">
        <v>2</v>
      </c>
      <c r="I159" s="9"/>
      <c r="J159" s="9"/>
      <c r="K159" s="9"/>
      <c r="L159" s="9"/>
      <c r="M159" s="9"/>
      <c r="N159" s="9"/>
      <c r="O159" s="20"/>
      <c r="P159" s="10">
        <v>1</v>
      </c>
      <c r="Q159" s="9"/>
      <c r="R159" s="9"/>
      <c r="S159" s="9"/>
    </row>
    <row r="160" spans="1:19" ht="18" customHeight="1">
      <c r="A160" s="41"/>
      <c r="B160" s="40" t="s">
        <v>70</v>
      </c>
      <c r="C160" s="13" t="s">
        <v>21</v>
      </c>
      <c r="D160" s="20">
        <v>0</v>
      </c>
      <c r="E160" s="10">
        <v>0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8" customHeight="1">
      <c r="A161" s="41"/>
      <c r="B161" s="41"/>
      <c r="C161" s="13" t="s">
        <v>22</v>
      </c>
      <c r="D161" s="20">
        <v>0</v>
      </c>
      <c r="E161" s="10">
        <v>0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8" customHeight="1">
      <c r="A162" s="41"/>
      <c r="B162" s="42"/>
      <c r="C162" s="12" t="s">
        <v>23</v>
      </c>
      <c r="D162" s="20">
        <v>0</v>
      </c>
      <c r="E162" s="10">
        <v>0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8" customHeight="1">
      <c r="A163" s="41"/>
      <c r="B163" s="40" t="s">
        <v>71</v>
      </c>
      <c r="C163" s="13" t="s">
        <v>21</v>
      </c>
      <c r="D163" s="20">
        <v>1</v>
      </c>
      <c r="E163" s="10">
        <v>1</v>
      </c>
      <c r="F163" s="9"/>
      <c r="G163" s="9"/>
      <c r="H163" s="9">
        <v>1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8" customHeight="1">
      <c r="A164" s="41"/>
      <c r="B164" s="41"/>
      <c r="C164" s="13" t="s">
        <v>22</v>
      </c>
      <c r="D164" s="20">
        <v>2</v>
      </c>
      <c r="E164" s="10">
        <v>2</v>
      </c>
      <c r="F164" s="9"/>
      <c r="G164" s="9"/>
      <c r="H164" s="9"/>
      <c r="I164" s="9"/>
      <c r="J164" s="9">
        <v>1</v>
      </c>
      <c r="K164" s="9"/>
      <c r="L164" s="9"/>
      <c r="M164" s="9"/>
      <c r="N164" s="9"/>
      <c r="O164" s="9"/>
      <c r="P164" s="9"/>
      <c r="Q164" s="9">
        <v>1</v>
      </c>
      <c r="R164" s="9"/>
      <c r="S164" s="9"/>
    </row>
    <row r="165" spans="1:19" ht="18" customHeight="1">
      <c r="A165" s="41"/>
      <c r="B165" s="42"/>
      <c r="C165" s="12" t="s">
        <v>23</v>
      </c>
      <c r="D165" s="20">
        <v>0</v>
      </c>
      <c r="E165" s="10">
        <v>0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8" customHeight="1">
      <c r="A166" s="41"/>
      <c r="B166" s="40" t="s">
        <v>72</v>
      </c>
      <c r="C166" s="13" t="s">
        <v>21</v>
      </c>
      <c r="D166" s="20">
        <v>2</v>
      </c>
      <c r="E166" s="10">
        <v>2</v>
      </c>
      <c r="F166" s="9"/>
      <c r="G166" s="9">
        <v>1</v>
      </c>
      <c r="H166" s="9">
        <v>1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8" customHeight="1">
      <c r="A167" s="41"/>
      <c r="B167" s="41"/>
      <c r="C167" s="13" t="s">
        <v>22</v>
      </c>
      <c r="D167" s="20">
        <v>0</v>
      </c>
      <c r="E167" s="10">
        <v>0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8" customHeight="1">
      <c r="A168" s="42"/>
      <c r="B168" s="42"/>
      <c r="C168" s="12" t="s">
        <v>23</v>
      </c>
      <c r="D168" s="20">
        <v>0</v>
      </c>
      <c r="E168" s="10">
        <v>0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8" customHeight="1">
      <c r="A169" s="40" t="s">
        <v>99</v>
      </c>
      <c r="B169" s="40" t="s">
        <v>100</v>
      </c>
      <c r="C169" s="13" t="s">
        <v>14</v>
      </c>
      <c r="D169" s="20">
        <v>13</v>
      </c>
      <c r="E169" s="10">
        <v>13</v>
      </c>
      <c r="F169" s="9"/>
      <c r="G169" s="9">
        <v>1</v>
      </c>
      <c r="H169" s="9">
        <v>2</v>
      </c>
      <c r="I169" s="9"/>
      <c r="J169" s="9"/>
      <c r="K169" s="9"/>
      <c r="L169" s="9"/>
      <c r="M169" s="9"/>
      <c r="N169" s="9"/>
      <c r="O169" s="14"/>
      <c r="P169" s="9">
        <v>3</v>
      </c>
      <c r="Q169" s="9">
        <v>3</v>
      </c>
      <c r="R169" s="9">
        <v>4</v>
      </c>
      <c r="S169" s="9"/>
    </row>
    <row r="170" spans="1:19" ht="18" customHeight="1">
      <c r="A170" s="41"/>
      <c r="B170" s="41"/>
      <c r="C170" s="13" t="s">
        <v>15</v>
      </c>
      <c r="D170" s="12">
        <v>5</v>
      </c>
      <c r="E170" s="12">
        <v>5</v>
      </c>
      <c r="F170" s="12"/>
      <c r="G170" s="12">
        <v>3</v>
      </c>
      <c r="H170" s="12">
        <v>2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3"/>
    </row>
    <row r="171" spans="1:19" ht="18" customHeight="1">
      <c r="A171" s="41"/>
      <c r="B171" s="42"/>
      <c r="C171" s="12" t="s">
        <v>20</v>
      </c>
      <c r="D171" s="12">
        <v>10</v>
      </c>
      <c r="E171" s="12">
        <v>10</v>
      </c>
      <c r="F171" s="12"/>
      <c r="G171" s="12">
        <v>5</v>
      </c>
      <c r="H171" s="12">
        <v>4</v>
      </c>
      <c r="I171" s="12"/>
      <c r="J171" s="12"/>
      <c r="K171" s="12"/>
      <c r="L171" s="12"/>
      <c r="M171" s="12"/>
      <c r="N171" s="12"/>
      <c r="O171" s="12"/>
      <c r="P171" s="12">
        <v>1</v>
      </c>
      <c r="Q171" s="12"/>
      <c r="R171" s="12"/>
      <c r="S171" s="13"/>
    </row>
    <row r="172" spans="1:19" ht="18" customHeight="1">
      <c r="A172" s="41"/>
      <c r="B172" s="52" t="s">
        <v>73</v>
      </c>
      <c r="C172" s="13" t="s">
        <v>21</v>
      </c>
      <c r="D172" s="20">
        <v>15</v>
      </c>
      <c r="E172" s="10">
        <v>15</v>
      </c>
      <c r="F172" s="9"/>
      <c r="G172" s="9">
        <v>4</v>
      </c>
      <c r="H172" s="9">
        <v>4</v>
      </c>
      <c r="I172" s="9"/>
      <c r="J172" s="9"/>
      <c r="K172" s="9"/>
      <c r="L172" s="9"/>
      <c r="M172" s="9"/>
      <c r="N172" s="9">
        <v>4</v>
      </c>
      <c r="O172" s="9"/>
      <c r="P172" s="9">
        <v>1</v>
      </c>
      <c r="Q172" s="9"/>
      <c r="R172" s="9">
        <v>2</v>
      </c>
      <c r="S172" s="9"/>
    </row>
    <row r="173" spans="1:19" ht="18" customHeight="1">
      <c r="A173" s="41"/>
      <c r="B173" s="53"/>
      <c r="C173" s="13" t="s">
        <v>22</v>
      </c>
      <c r="D173" s="12">
        <v>3</v>
      </c>
      <c r="E173" s="12">
        <v>3</v>
      </c>
      <c r="F173" s="12"/>
      <c r="G173" s="12"/>
      <c r="H173" s="12"/>
      <c r="I173" s="12">
        <v>1</v>
      </c>
      <c r="J173" s="12"/>
      <c r="K173" s="12"/>
      <c r="L173" s="12"/>
      <c r="M173" s="12"/>
      <c r="N173" s="12"/>
      <c r="O173" s="12">
        <v>1</v>
      </c>
      <c r="P173" s="12"/>
      <c r="Q173" s="12">
        <v>1</v>
      </c>
      <c r="R173" s="12"/>
      <c r="S173" s="13"/>
    </row>
    <row r="174" spans="1:19" ht="18" customHeight="1">
      <c r="A174" s="41"/>
      <c r="B174" s="54"/>
      <c r="C174" s="12" t="s">
        <v>23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3"/>
    </row>
    <row r="175" spans="1:19" ht="18" customHeight="1">
      <c r="A175" s="41"/>
      <c r="B175" s="40" t="s">
        <v>101</v>
      </c>
      <c r="C175" s="13" t="s">
        <v>21</v>
      </c>
      <c r="D175" s="12">
        <v>30</v>
      </c>
      <c r="E175" s="12">
        <v>30</v>
      </c>
      <c r="F175" s="12"/>
      <c r="G175" s="12">
        <v>15</v>
      </c>
      <c r="H175" s="12">
        <v>12</v>
      </c>
      <c r="I175" s="12"/>
      <c r="J175" s="12"/>
      <c r="K175" s="12"/>
      <c r="L175" s="12"/>
      <c r="M175" s="12"/>
      <c r="N175" s="12">
        <v>1</v>
      </c>
      <c r="O175" s="12"/>
      <c r="P175" s="12">
        <v>2</v>
      </c>
      <c r="Q175" s="12"/>
      <c r="R175" s="12"/>
      <c r="S175" s="12"/>
    </row>
    <row r="176" spans="1:19" ht="18" customHeight="1">
      <c r="A176" s="41"/>
      <c r="B176" s="41"/>
      <c r="C176" s="13" t="s">
        <v>22</v>
      </c>
      <c r="D176" s="12">
        <v>2</v>
      </c>
      <c r="E176" s="12">
        <v>2</v>
      </c>
      <c r="F176" s="12"/>
      <c r="G176" s="12"/>
      <c r="H176" s="12"/>
      <c r="I176" s="12"/>
      <c r="J176" s="12"/>
      <c r="K176" s="12"/>
      <c r="L176" s="12"/>
      <c r="M176" s="12"/>
      <c r="N176" s="12">
        <v>1</v>
      </c>
      <c r="O176" s="12"/>
      <c r="P176" s="12">
        <v>1</v>
      </c>
      <c r="Q176" s="12"/>
      <c r="R176" s="12"/>
      <c r="S176" s="12"/>
    </row>
    <row r="177" spans="1:19" ht="18" customHeight="1">
      <c r="A177" s="41"/>
      <c r="B177" s="42"/>
      <c r="C177" s="12" t="s">
        <v>23</v>
      </c>
      <c r="D177" s="12">
        <v>0</v>
      </c>
      <c r="E177" s="12">
        <v>0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3"/>
    </row>
    <row r="178" spans="1:19" ht="18" customHeight="1">
      <c r="A178" s="41"/>
      <c r="B178" s="40" t="s">
        <v>102</v>
      </c>
      <c r="C178" s="13" t="s">
        <v>125</v>
      </c>
      <c r="D178" s="20">
        <v>54</v>
      </c>
      <c r="E178" s="10">
        <v>54</v>
      </c>
      <c r="F178" s="9"/>
      <c r="G178" s="9"/>
      <c r="H178" s="9"/>
      <c r="I178" s="9"/>
      <c r="J178" s="9"/>
      <c r="K178" s="9"/>
      <c r="L178" s="9"/>
      <c r="M178" s="9"/>
      <c r="N178" s="9"/>
      <c r="O178" s="9">
        <v>11</v>
      </c>
      <c r="P178" s="9">
        <v>11</v>
      </c>
      <c r="Q178" s="9">
        <v>20</v>
      </c>
      <c r="R178" s="9">
        <v>12</v>
      </c>
      <c r="S178" s="9"/>
    </row>
    <row r="179" spans="1:19" ht="18" customHeight="1">
      <c r="A179" s="41"/>
      <c r="B179" s="41"/>
      <c r="C179" s="13" t="s">
        <v>126</v>
      </c>
      <c r="D179" s="12">
        <v>19</v>
      </c>
      <c r="E179" s="12">
        <v>19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>
        <v>6</v>
      </c>
      <c r="P179" s="12">
        <v>2</v>
      </c>
      <c r="Q179" s="12">
        <v>6</v>
      </c>
      <c r="R179" s="12">
        <v>5</v>
      </c>
      <c r="S179" s="13"/>
    </row>
    <row r="180" spans="1:19" ht="18" customHeight="1">
      <c r="A180" s="41"/>
      <c r="B180" s="42"/>
      <c r="C180" s="12" t="s">
        <v>127</v>
      </c>
      <c r="D180" s="12">
        <v>1</v>
      </c>
      <c r="E180" s="12">
        <v>1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>
        <v>1</v>
      </c>
      <c r="Q180" s="12"/>
      <c r="R180" s="12"/>
      <c r="S180" s="13"/>
    </row>
    <row r="181" spans="1:19" ht="18" customHeight="1">
      <c r="A181" s="41"/>
      <c r="B181" s="40" t="s">
        <v>103</v>
      </c>
      <c r="C181" s="13" t="s">
        <v>125</v>
      </c>
      <c r="D181" s="20"/>
      <c r="E181" s="10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8" customHeight="1">
      <c r="A182" s="41"/>
      <c r="B182" s="41"/>
      <c r="C182" s="13" t="s">
        <v>126</v>
      </c>
      <c r="D182" s="12">
        <v>62</v>
      </c>
      <c r="E182" s="12">
        <v>62</v>
      </c>
      <c r="F182" s="12"/>
      <c r="G182" s="12">
        <v>13</v>
      </c>
      <c r="H182" s="12">
        <v>14</v>
      </c>
      <c r="I182" s="12">
        <v>8</v>
      </c>
      <c r="J182" s="12">
        <v>8</v>
      </c>
      <c r="K182" s="12"/>
      <c r="L182" s="12"/>
      <c r="M182" s="12"/>
      <c r="N182" s="12">
        <v>10</v>
      </c>
      <c r="O182" s="12"/>
      <c r="P182" s="12">
        <v>5</v>
      </c>
      <c r="Q182" s="12">
        <v>4</v>
      </c>
      <c r="R182" s="12"/>
      <c r="S182" s="13"/>
    </row>
    <row r="183" spans="1:19" ht="18" customHeight="1">
      <c r="A183" s="41"/>
      <c r="B183" s="42"/>
      <c r="C183" s="12" t="s">
        <v>127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3"/>
    </row>
    <row r="184" spans="1:19" ht="18" customHeight="1">
      <c r="A184" s="41"/>
      <c r="B184" s="40" t="s">
        <v>77</v>
      </c>
      <c r="C184" s="13" t="s">
        <v>21</v>
      </c>
      <c r="D184" s="20">
        <v>8</v>
      </c>
      <c r="E184" s="10">
        <v>8</v>
      </c>
      <c r="F184" s="9"/>
      <c r="G184" s="9">
        <v>2</v>
      </c>
      <c r="H184" s="9">
        <v>2</v>
      </c>
      <c r="I184" s="9"/>
      <c r="J184" s="9"/>
      <c r="K184" s="9"/>
      <c r="L184" s="9"/>
      <c r="M184" s="9"/>
      <c r="N184" s="9">
        <v>1</v>
      </c>
      <c r="O184" s="9"/>
      <c r="P184" s="9">
        <v>1</v>
      </c>
      <c r="Q184" s="9">
        <v>2</v>
      </c>
      <c r="R184" s="9"/>
      <c r="S184" s="9"/>
    </row>
    <row r="185" spans="1:19" ht="18" customHeight="1">
      <c r="A185" s="41"/>
      <c r="B185" s="41"/>
      <c r="C185" s="13" t="s">
        <v>22</v>
      </c>
      <c r="D185" s="12">
        <v>4</v>
      </c>
      <c r="E185" s="12">
        <v>4</v>
      </c>
      <c r="F185" s="12"/>
      <c r="G185" s="12"/>
      <c r="H185" s="12"/>
      <c r="I185" s="12">
        <v>2</v>
      </c>
      <c r="J185" s="12">
        <v>1</v>
      </c>
      <c r="K185" s="12"/>
      <c r="L185" s="12">
        <v>1</v>
      </c>
      <c r="M185" s="12"/>
      <c r="N185" s="12"/>
      <c r="O185" s="12"/>
      <c r="P185" s="12"/>
      <c r="Q185" s="12"/>
      <c r="R185" s="12"/>
      <c r="S185" s="13"/>
    </row>
    <row r="186" spans="1:19" ht="18" customHeight="1">
      <c r="A186" s="41"/>
      <c r="B186" s="42"/>
      <c r="C186" s="12" t="s">
        <v>23</v>
      </c>
      <c r="D186" s="12">
        <v>11</v>
      </c>
      <c r="E186" s="12">
        <v>11</v>
      </c>
      <c r="F186" s="12"/>
      <c r="G186" s="12"/>
      <c r="H186" s="12">
        <v>3</v>
      </c>
      <c r="I186" s="12"/>
      <c r="J186" s="12"/>
      <c r="K186" s="12"/>
      <c r="L186" s="12"/>
      <c r="M186" s="12"/>
      <c r="N186" s="12">
        <v>3</v>
      </c>
      <c r="O186" s="12">
        <v>1</v>
      </c>
      <c r="P186" s="12">
        <v>1</v>
      </c>
      <c r="Q186" s="12"/>
      <c r="R186" s="12">
        <v>3</v>
      </c>
      <c r="S186" s="13"/>
    </row>
    <row r="187" spans="1:19" ht="18" customHeight="1">
      <c r="A187" s="41"/>
      <c r="B187" s="40" t="s">
        <v>104</v>
      </c>
      <c r="C187" s="13" t="s">
        <v>21</v>
      </c>
      <c r="D187" s="20">
        <v>0</v>
      </c>
      <c r="E187" s="10">
        <v>0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8" customHeight="1">
      <c r="A188" s="41"/>
      <c r="B188" s="41"/>
      <c r="C188" s="13" t="s">
        <v>22</v>
      </c>
      <c r="D188" s="38">
        <v>42</v>
      </c>
      <c r="E188" s="38">
        <v>42</v>
      </c>
      <c r="F188" s="38">
        <v>2</v>
      </c>
      <c r="G188" s="38">
        <v>13</v>
      </c>
      <c r="H188" s="38">
        <v>6</v>
      </c>
      <c r="I188" s="38">
        <v>4</v>
      </c>
      <c r="J188" s="38">
        <v>2</v>
      </c>
      <c r="K188" s="38">
        <v>0</v>
      </c>
      <c r="L188" s="38">
        <v>2</v>
      </c>
      <c r="M188" s="38">
        <v>0</v>
      </c>
      <c r="N188" s="38">
        <v>4</v>
      </c>
      <c r="O188" s="38">
        <v>0</v>
      </c>
      <c r="P188" s="38">
        <v>4</v>
      </c>
      <c r="Q188" s="38">
        <v>0</v>
      </c>
      <c r="R188" s="38">
        <v>5</v>
      </c>
      <c r="S188" s="13"/>
    </row>
    <row r="189" spans="1:19" ht="18" customHeight="1">
      <c r="A189" s="41"/>
      <c r="B189" s="42"/>
      <c r="C189" s="12" t="s">
        <v>23</v>
      </c>
      <c r="D189" s="12">
        <v>0</v>
      </c>
      <c r="E189" s="12">
        <v>0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3"/>
    </row>
    <row r="190" spans="1:19" ht="18" customHeight="1">
      <c r="A190" s="41"/>
      <c r="B190" s="40" t="s">
        <v>105</v>
      </c>
      <c r="C190" s="13" t="s">
        <v>125</v>
      </c>
      <c r="D190" s="10">
        <v>7</v>
      </c>
      <c r="E190" s="10">
        <v>7</v>
      </c>
      <c r="F190" s="9">
        <v>0</v>
      </c>
      <c r="G190" s="9">
        <v>1</v>
      </c>
      <c r="H190" s="9">
        <v>1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1</v>
      </c>
      <c r="O190" s="9">
        <v>0</v>
      </c>
      <c r="P190" s="9">
        <v>1</v>
      </c>
      <c r="Q190" s="9">
        <v>2</v>
      </c>
      <c r="R190" s="9">
        <v>1</v>
      </c>
      <c r="S190" s="9"/>
    </row>
    <row r="191" spans="1:19" ht="18" customHeight="1">
      <c r="A191" s="41"/>
      <c r="B191" s="41"/>
      <c r="C191" s="13" t="s">
        <v>126</v>
      </c>
      <c r="D191" s="12">
        <v>22</v>
      </c>
      <c r="E191" s="12">
        <v>22</v>
      </c>
      <c r="F191" s="12">
        <v>0</v>
      </c>
      <c r="G191" s="12">
        <v>3</v>
      </c>
      <c r="H191" s="12">
        <v>6</v>
      </c>
      <c r="I191" s="12">
        <v>4</v>
      </c>
      <c r="J191" s="12">
        <v>2</v>
      </c>
      <c r="K191" s="12">
        <v>0</v>
      </c>
      <c r="L191" s="12">
        <v>0</v>
      </c>
      <c r="M191" s="12">
        <v>0</v>
      </c>
      <c r="N191" s="12">
        <v>5</v>
      </c>
      <c r="O191" s="12">
        <v>1</v>
      </c>
      <c r="P191" s="12">
        <v>1</v>
      </c>
      <c r="Q191" s="12">
        <v>0</v>
      </c>
      <c r="R191" s="12">
        <v>0</v>
      </c>
      <c r="S191" s="13"/>
    </row>
    <row r="192" spans="1:19" ht="18" customHeight="1">
      <c r="A192" s="41"/>
      <c r="B192" s="42"/>
      <c r="C192" s="12" t="s">
        <v>127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3"/>
    </row>
    <row r="193" spans="1:19" ht="18" customHeight="1">
      <c r="A193" s="41"/>
      <c r="B193" s="40" t="s">
        <v>78</v>
      </c>
      <c r="C193" s="13" t="s">
        <v>21</v>
      </c>
      <c r="D193" s="20">
        <v>44</v>
      </c>
      <c r="E193" s="10">
        <v>44</v>
      </c>
      <c r="F193" s="9">
        <v>0</v>
      </c>
      <c r="G193" s="9">
        <v>17</v>
      </c>
      <c r="H193" s="9">
        <v>19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4</v>
      </c>
      <c r="O193" s="9">
        <v>0</v>
      </c>
      <c r="P193" s="9">
        <v>2</v>
      </c>
      <c r="Q193" s="9">
        <v>2</v>
      </c>
      <c r="R193" s="9">
        <v>0</v>
      </c>
      <c r="S193" s="12"/>
    </row>
    <row r="194" spans="1:19" ht="18" customHeight="1">
      <c r="A194" s="41"/>
      <c r="B194" s="41"/>
      <c r="C194" s="13" t="s">
        <v>22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/>
    </row>
    <row r="195" spans="1:19" ht="18" customHeight="1">
      <c r="A195" s="41"/>
      <c r="B195" s="42"/>
      <c r="C195" s="12" t="s">
        <v>23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/>
    </row>
    <row r="196" spans="1:19" ht="18" customHeight="1">
      <c r="A196" s="42"/>
      <c r="B196" s="8" t="s">
        <v>106</v>
      </c>
      <c r="C196" s="13" t="s">
        <v>21</v>
      </c>
      <c r="D196" s="20">
        <v>28</v>
      </c>
      <c r="E196" s="10">
        <v>28</v>
      </c>
      <c r="F196" s="9"/>
      <c r="G196" s="9">
        <v>14</v>
      </c>
      <c r="H196" s="9">
        <v>10</v>
      </c>
      <c r="I196" s="9"/>
      <c r="J196" s="9"/>
      <c r="K196" s="9"/>
      <c r="L196" s="9"/>
      <c r="M196" s="9"/>
      <c r="N196" s="9"/>
      <c r="O196" s="9"/>
      <c r="P196" s="9"/>
      <c r="Q196" s="9">
        <v>2</v>
      </c>
      <c r="R196" s="9">
        <v>2</v>
      </c>
      <c r="S196" s="12"/>
    </row>
    <row r="197" spans="1:19" ht="18" customHeight="1">
      <c r="A197" s="40" t="s">
        <v>107</v>
      </c>
      <c r="B197" s="40" t="s">
        <v>108</v>
      </c>
      <c r="C197" s="13" t="s">
        <v>125</v>
      </c>
      <c r="D197" s="33">
        <v>32</v>
      </c>
      <c r="E197" s="33">
        <v>32</v>
      </c>
      <c r="F197" s="33"/>
      <c r="G197" s="33">
        <v>8</v>
      </c>
      <c r="H197" s="33">
        <v>5</v>
      </c>
      <c r="I197" s="33"/>
      <c r="J197" s="33"/>
      <c r="K197" s="33"/>
      <c r="L197" s="33"/>
      <c r="M197" s="33"/>
      <c r="N197" s="33">
        <v>5</v>
      </c>
      <c r="O197" s="33"/>
      <c r="P197" s="33">
        <v>5</v>
      </c>
      <c r="Q197" s="33">
        <v>6</v>
      </c>
      <c r="R197" s="33">
        <v>3</v>
      </c>
      <c r="S197" s="33"/>
    </row>
    <row r="198" spans="1:19" ht="18" customHeight="1">
      <c r="A198" s="41"/>
      <c r="B198" s="41"/>
      <c r="C198" s="13" t="s">
        <v>126</v>
      </c>
      <c r="D198" s="33">
        <v>12</v>
      </c>
      <c r="E198" s="33">
        <v>12</v>
      </c>
      <c r="F198" s="33">
        <v>1</v>
      </c>
      <c r="G198" s="33"/>
      <c r="H198" s="33">
        <v>1</v>
      </c>
      <c r="I198" s="33">
        <v>3</v>
      </c>
      <c r="J198" s="33">
        <v>3</v>
      </c>
      <c r="K198" s="33"/>
      <c r="L198" s="33"/>
      <c r="M198" s="33"/>
      <c r="N198" s="33"/>
      <c r="O198" s="33">
        <v>2</v>
      </c>
      <c r="P198" s="33"/>
      <c r="Q198" s="33"/>
      <c r="R198" s="33">
        <v>2</v>
      </c>
      <c r="S198" s="33"/>
    </row>
    <row r="199" spans="1:19" ht="18" customHeight="1">
      <c r="A199" s="41"/>
      <c r="B199" s="42"/>
      <c r="C199" s="12" t="s">
        <v>127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3"/>
    </row>
    <row r="200" spans="1:19" ht="18" customHeight="1">
      <c r="A200" s="41"/>
      <c r="B200" s="43" t="s">
        <v>109</v>
      </c>
      <c r="C200" s="13" t="s">
        <v>125</v>
      </c>
      <c r="D200" s="12">
        <v>11</v>
      </c>
      <c r="E200" s="9">
        <v>11</v>
      </c>
      <c r="F200" s="9"/>
      <c r="G200" s="9">
        <v>1</v>
      </c>
      <c r="H200" s="9">
        <v>2</v>
      </c>
      <c r="I200" s="9"/>
      <c r="J200" s="9"/>
      <c r="K200" s="9"/>
      <c r="L200" s="9"/>
      <c r="M200" s="9"/>
      <c r="N200" s="9">
        <v>1</v>
      </c>
      <c r="O200" s="9"/>
      <c r="P200" s="9">
        <v>4</v>
      </c>
      <c r="Q200" s="9"/>
      <c r="R200" s="9">
        <v>3</v>
      </c>
      <c r="S200" s="9"/>
    </row>
    <row r="201" spans="1:19" ht="18" customHeight="1">
      <c r="A201" s="41"/>
      <c r="B201" s="48"/>
      <c r="C201" s="13" t="s">
        <v>126</v>
      </c>
      <c r="D201" s="9">
        <v>19</v>
      </c>
      <c r="E201" s="9">
        <v>19</v>
      </c>
      <c r="F201" s="9">
        <v>1</v>
      </c>
      <c r="G201" s="9">
        <v>1</v>
      </c>
      <c r="H201" s="9"/>
      <c r="I201" s="9"/>
      <c r="J201" s="9"/>
      <c r="K201" s="9"/>
      <c r="L201" s="9"/>
      <c r="M201" s="9">
        <v>2</v>
      </c>
      <c r="N201" s="9">
        <v>5</v>
      </c>
      <c r="O201" s="9">
        <v>1</v>
      </c>
      <c r="P201" s="9">
        <v>4</v>
      </c>
      <c r="Q201" s="9">
        <v>1</v>
      </c>
      <c r="R201" s="9">
        <v>4</v>
      </c>
      <c r="S201" s="9"/>
    </row>
    <row r="202" spans="1:19" ht="18" customHeight="1">
      <c r="A202" s="41"/>
      <c r="B202" s="44"/>
      <c r="C202" s="12" t="s">
        <v>127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18" customHeight="1">
      <c r="A203" s="41"/>
      <c r="B203" s="49" t="s">
        <v>110</v>
      </c>
      <c r="C203" s="13" t="s">
        <v>125</v>
      </c>
      <c r="D203" s="9">
        <v>35</v>
      </c>
      <c r="E203" s="9">
        <v>35</v>
      </c>
      <c r="F203" s="9"/>
      <c r="G203" s="9">
        <v>8</v>
      </c>
      <c r="H203" s="9">
        <v>4</v>
      </c>
      <c r="I203" s="9"/>
      <c r="J203" s="9"/>
      <c r="K203" s="9"/>
      <c r="L203" s="9"/>
      <c r="M203" s="9"/>
      <c r="N203" s="9">
        <v>2</v>
      </c>
      <c r="O203" s="9"/>
      <c r="P203" s="9">
        <v>7</v>
      </c>
      <c r="Q203" s="9">
        <v>7</v>
      </c>
      <c r="R203" s="9">
        <v>7</v>
      </c>
      <c r="S203" s="9"/>
    </row>
    <row r="204" spans="1:19" ht="18" customHeight="1">
      <c r="A204" s="41"/>
      <c r="B204" s="50"/>
      <c r="C204" s="13" t="s">
        <v>126</v>
      </c>
      <c r="D204" s="9">
        <v>6</v>
      </c>
      <c r="E204" s="9">
        <v>6</v>
      </c>
      <c r="F204" s="9"/>
      <c r="G204" s="9"/>
      <c r="H204" s="9">
        <v>3</v>
      </c>
      <c r="I204" s="9">
        <v>1</v>
      </c>
      <c r="J204" s="9">
        <v>2</v>
      </c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18" customHeight="1">
      <c r="A205" s="41"/>
      <c r="B205" s="51"/>
      <c r="C205" s="12" t="s">
        <v>127</v>
      </c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18" customHeight="1">
      <c r="A206" s="41"/>
      <c r="B206" s="49" t="s">
        <v>111</v>
      </c>
      <c r="C206" s="13" t="s">
        <v>125</v>
      </c>
      <c r="D206" s="9">
        <v>24</v>
      </c>
      <c r="E206" s="9">
        <v>24</v>
      </c>
      <c r="F206" s="9"/>
      <c r="G206" s="9">
        <v>10</v>
      </c>
      <c r="H206" s="9">
        <v>10</v>
      </c>
      <c r="I206" s="9"/>
      <c r="J206" s="9"/>
      <c r="K206" s="9"/>
      <c r="L206" s="9"/>
      <c r="M206" s="9"/>
      <c r="N206" s="9">
        <v>4</v>
      </c>
      <c r="O206" s="9"/>
      <c r="P206" s="9"/>
      <c r="Q206" s="9"/>
      <c r="R206" s="9"/>
      <c r="S206" s="9"/>
    </row>
    <row r="207" spans="1:19" ht="18" customHeight="1">
      <c r="A207" s="41"/>
      <c r="B207" s="50"/>
      <c r="C207" s="13" t="s">
        <v>126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8" customHeight="1">
      <c r="A208" s="41"/>
      <c r="B208" s="51"/>
      <c r="C208" s="12" t="s">
        <v>127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18" customHeight="1">
      <c r="A209" s="41"/>
      <c r="B209" s="49" t="s">
        <v>112</v>
      </c>
      <c r="C209" s="13" t="s">
        <v>125</v>
      </c>
      <c r="D209" s="9">
        <v>20</v>
      </c>
      <c r="E209" s="9">
        <v>20</v>
      </c>
      <c r="F209" s="9"/>
      <c r="G209" s="9">
        <v>7</v>
      </c>
      <c r="H209" s="9">
        <v>7</v>
      </c>
      <c r="I209" s="9"/>
      <c r="J209" s="9"/>
      <c r="K209" s="9"/>
      <c r="L209" s="9"/>
      <c r="M209" s="9"/>
      <c r="N209" s="9">
        <v>4</v>
      </c>
      <c r="O209" s="9"/>
      <c r="P209" s="9">
        <v>1</v>
      </c>
      <c r="Q209" s="9"/>
      <c r="R209" s="9">
        <v>1</v>
      </c>
      <c r="S209" s="9"/>
    </row>
    <row r="210" spans="1:19" ht="18" customHeight="1">
      <c r="A210" s="41"/>
      <c r="B210" s="50"/>
      <c r="C210" s="13" t="s">
        <v>126</v>
      </c>
      <c r="D210" s="34">
        <v>4</v>
      </c>
      <c r="E210" s="34">
        <v>4</v>
      </c>
      <c r="F210" s="34"/>
      <c r="G210" s="34"/>
      <c r="H210" s="34">
        <v>1</v>
      </c>
      <c r="I210" s="34">
        <v>2</v>
      </c>
      <c r="J210" s="34">
        <v>1</v>
      </c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18" customHeight="1">
      <c r="A211" s="41"/>
      <c r="B211" s="51"/>
      <c r="C211" s="12" t="s">
        <v>127</v>
      </c>
      <c r="D211" s="9">
        <v>14</v>
      </c>
      <c r="E211" s="9">
        <v>14</v>
      </c>
      <c r="F211" s="9"/>
      <c r="G211" s="9">
        <v>8</v>
      </c>
      <c r="H211" s="9">
        <v>6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18" customHeight="1">
      <c r="A212" s="41"/>
      <c r="B212" s="49" t="s">
        <v>113</v>
      </c>
      <c r="C212" s="13" t="s">
        <v>125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18" customHeight="1">
      <c r="A213" s="41"/>
      <c r="B213" s="50"/>
      <c r="C213" s="13" t="s">
        <v>126</v>
      </c>
      <c r="D213" s="9">
        <v>14</v>
      </c>
      <c r="E213" s="9">
        <v>14</v>
      </c>
      <c r="F213" s="9">
        <v>1</v>
      </c>
      <c r="G213" s="9">
        <v>1</v>
      </c>
      <c r="H213" s="9">
        <v>3</v>
      </c>
      <c r="I213" s="9">
        <v>1</v>
      </c>
      <c r="J213" s="9">
        <v>1</v>
      </c>
      <c r="K213" s="9"/>
      <c r="L213" s="9"/>
      <c r="M213" s="9"/>
      <c r="N213" s="9">
        <v>2</v>
      </c>
      <c r="O213" s="9">
        <v>1</v>
      </c>
      <c r="P213" s="9">
        <v>2</v>
      </c>
      <c r="Q213" s="9">
        <v>1</v>
      </c>
      <c r="R213" s="9">
        <v>1</v>
      </c>
      <c r="S213" s="9"/>
    </row>
    <row r="214" spans="1:19" ht="18" customHeight="1">
      <c r="A214" s="42"/>
      <c r="B214" s="51"/>
      <c r="C214" s="12" t="s">
        <v>127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8" customHeight="1">
      <c r="A215" s="40" t="s">
        <v>114</v>
      </c>
      <c r="B215" s="45" t="s">
        <v>115</v>
      </c>
      <c r="C215" s="13" t="s">
        <v>125</v>
      </c>
      <c r="D215" s="20">
        <v>17</v>
      </c>
      <c r="E215" s="10">
        <v>17</v>
      </c>
      <c r="F215" s="9"/>
      <c r="G215" s="9">
        <v>6</v>
      </c>
      <c r="H215" s="9">
        <v>5</v>
      </c>
      <c r="I215" s="9"/>
      <c r="J215" s="9"/>
      <c r="K215" s="9"/>
      <c r="L215" s="9"/>
      <c r="M215" s="9"/>
      <c r="N215" s="9">
        <v>2</v>
      </c>
      <c r="O215" s="9">
        <v>1</v>
      </c>
      <c r="P215" s="9"/>
      <c r="Q215" s="9">
        <v>2</v>
      </c>
      <c r="R215" s="9">
        <v>1</v>
      </c>
      <c r="S215" s="9"/>
    </row>
    <row r="216" spans="1:19" ht="18" customHeight="1">
      <c r="A216" s="41"/>
      <c r="B216" s="47"/>
      <c r="C216" s="13" t="s">
        <v>126</v>
      </c>
      <c r="D216" s="9">
        <v>30</v>
      </c>
      <c r="E216" s="9">
        <v>30</v>
      </c>
      <c r="F216" s="9">
        <v>2</v>
      </c>
      <c r="G216" s="9">
        <v>7</v>
      </c>
      <c r="H216" s="9">
        <v>2</v>
      </c>
      <c r="I216" s="9">
        <v>4</v>
      </c>
      <c r="J216" s="9">
        <v>3</v>
      </c>
      <c r="K216" s="9"/>
      <c r="L216" s="9"/>
      <c r="M216" s="9"/>
      <c r="N216" s="9">
        <v>9</v>
      </c>
      <c r="O216" s="9"/>
      <c r="P216" s="9">
        <v>1</v>
      </c>
      <c r="Q216" s="9">
        <v>1</v>
      </c>
      <c r="R216" s="9">
        <v>1</v>
      </c>
      <c r="S216" s="15"/>
    </row>
    <row r="217" spans="1:19" ht="18" customHeight="1">
      <c r="A217" s="41"/>
      <c r="B217" s="46"/>
      <c r="C217" s="12" t="s">
        <v>127</v>
      </c>
      <c r="D217" s="12">
        <v>2</v>
      </c>
      <c r="E217" s="12">
        <v>2</v>
      </c>
      <c r="F217" s="12"/>
      <c r="G217" s="12">
        <v>2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3"/>
    </row>
    <row r="218" spans="1:19" ht="18" customHeight="1">
      <c r="A218" s="41"/>
      <c r="B218" s="11" t="s">
        <v>116</v>
      </c>
      <c r="C218" s="13" t="s">
        <v>125</v>
      </c>
      <c r="D218" s="12">
        <v>39</v>
      </c>
      <c r="E218" s="12">
        <v>39</v>
      </c>
      <c r="F218" s="12"/>
      <c r="G218" s="12">
        <v>16</v>
      </c>
      <c r="H218" s="12">
        <v>15</v>
      </c>
      <c r="I218" s="12"/>
      <c r="J218" s="12"/>
      <c r="K218" s="12"/>
      <c r="L218" s="12"/>
      <c r="M218" s="12"/>
      <c r="N218" s="12">
        <v>8</v>
      </c>
      <c r="O218" s="12"/>
      <c r="P218" s="12"/>
      <c r="Q218" s="12"/>
      <c r="R218" s="12"/>
      <c r="S218" s="12"/>
    </row>
    <row r="219" spans="1:19" ht="18" customHeight="1">
      <c r="A219" s="41"/>
      <c r="B219" s="11" t="s">
        <v>117</v>
      </c>
      <c r="C219" s="13" t="s">
        <v>126</v>
      </c>
      <c r="D219" s="36">
        <v>6</v>
      </c>
      <c r="E219" s="36">
        <v>6</v>
      </c>
      <c r="F219" s="36"/>
      <c r="G219" s="36">
        <v>2</v>
      </c>
      <c r="H219" s="36">
        <v>2</v>
      </c>
      <c r="I219" s="36"/>
      <c r="J219" s="36"/>
      <c r="K219" s="36"/>
      <c r="L219" s="36"/>
      <c r="M219" s="36"/>
      <c r="N219" s="36">
        <v>1</v>
      </c>
      <c r="O219" s="36"/>
      <c r="P219" s="36"/>
      <c r="Q219" s="36"/>
      <c r="R219" s="36">
        <v>1</v>
      </c>
      <c r="S219" s="36"/>
    </row>
    <row r="220" spans="1:19" ht="18" customHeight="1">
      <c r="A220" s="41"/>
      <c r="B220" s="45" t="s">
        <v>118</v>
      </c>
      <c r="C220" s="13" t="s">
        <v>125</v>
      </c>
      <c r="D220" s="36">
        <v>3</v>
      </c>
      <c r="E220" s="36">
        <v>3</v>
      </c>
      <c r="F220" s="36"/>
      <c r="G220" s="36">
        <v>2</v>
      </c>
      <c r="H220" s="36">
        <v>1</v>
      </c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8" customHeight="1">
      <c r="A221" s="41"/>
      <c r="B221" s="46"/>
      <c r="C221" s="13" t="s">
        <v>126</v>
      </c>
      <c r="D221" s="36">
        <v>2</v>
      </c>
      <c r="E221" s="36">
        <v>2</v>
      </c>
      <c r="F221" s="36"/>
      <c r="G221" s="36">
        <v>1</v>
      </c>
      <c r="H221" s="36">
        <v>1</v>
      </c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8" customHeight="1">
      <c r="A222" s="42"/>
      <c r="B222" s="11" t="s">
        <v>119</v>
      </c>
      <c r="C222" s="13" t="s">
        <v>126</v>
      </c>
      <c r="D222" s="36">
        <v>7</v>
      </c>
      <c r="E222" s="36">
        <v>7</v>
      </c>
      <c r="F222" s="36"/>
      <c r="G222" s="36">
        <v>1</v>
      </c>
      <c r="H222" s="36">
        <v>2</v>
      </c>
      <c r="I222" s="36">
        <v>1</v>
      </c>
      <c r="J222" s="36">
        <v>1</v>
      </c>
      <c r="K222" s="36"/>
      <c r="L222" s="36"/>
      <c r="M222" s="36"/>
      <c r="N222" s="36">
        <v>2</v>
      </c>
      <c r="O222" s="36"/>
      <c r="P222" s="36"/>
      <c r="Q222" s="36"/>
      <c r="R222" s="36"/>
      <c r="S222" s="36"/>
    </row>
    <row r="223" spans="1:19" ht="18" customHeight="1">
      <c r="A223" s="40" t="s">
        <v>120</v>
      </c>
      <c r="B223" s="40" t="s">
        <v>79</v>
      </c>
      <c r="C223" s="13" t="s">
        <v>21</v>
      </c>
      <c r="D223" s="20">
        <v>22</v>
      </c>
      <c r="E223" s="10">
        <v>22</v>
      </c>
      <c r="F223" s="9"/>
      <c r="G223" s="9">
        <v>6</v>
      </c>
      <c r="H223" s="9">
        <v>5</v>
      </c>
      <c r="I223" s="9"/>
      <c r="J223" s="9"/>
      <c r="K223" s="9"/>
      <c r="L223" s="9"/>
      <c r="M223" s="9"/>
      <c r="N223" s="9">
        <v>2</v>
      </c>
      <c r="O223" s="9">
        <v>2</v>
      </c>
      <c r="P223" s="9">
        <v>4</v>
      </c>
      <c r="Q223" s="9">
        <v>2</v>
      </c>
      <c r="R223" s="9">
        <v>1</v>
      </c>
      <c r="S223" s="9"/>
    </row>
    <row r="224" spans="1:19" ht="18" customHeight="1">
      <c r="A224" s="41"/>
      <c r="B224" s="41"/>
      <c r="C224" s="13" t="s">
        <v>22</v>
      </c>
      <c r="D224" s="12">
        <v>16</v>
      </c>
      <c r="E224" s="12">
        <v>16</v>
      </c>
      <c r="F224" s="12">
        <v>1</v>
      </c>
      <c r="G224" s="12">
        <v>1</v>
      </c>
      <c r="H224" s="12">
        <v>2</v>
      </c>
      <c r="I224" s="12">
        <v>2</v>
      </c>
      <c r="J224" s="12">
        <v>3</v>
      </c>
      <c r="K224" s="12">
        <v>2</v>
      </c>
      <c r="L224" s="12">
        <v>2</v>
      </c>
      <c r="M224" s="12">
        <v>1</v>
      </c>
      <c r="N224" s="12">
        <v>1</v>
      </c>
      <c r="O224" s="12"/>
      <c r="P224" s="12"/>
      <c r="Q224" s="12">
        <v>1</v>
      </c>
      <c r="R224" s="12"/>
      <c r="S224" s="13"/>
    </row>
    <row r="225" spans="1:19" ht="18" customHeight="1">
      <c r="A225" s="42"/>
      <c r="B225" s="42"/>
      <c r="C225" s="12" t="s">
        <v>23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3"/>
    </row>
    <row r="226" spans="1:19" ht="18" customHeight="1">
      <c r="A226" s="43" t="s">
        <v>121</v>
      </c>
      <c r="B226" s="43" t="s">
        <v>121</v>
      </c>
      <c r="C226" s="13" t="s">
        <v>21</v>
      </c>
      <c r="D226" s="9">
        <v>40</v>
      </c>
      <c r="E226" s="9">
        <v>40</v>
      </c>
      <c r="F226" s="9">
        <v>0</v>
      </c>
      <c r="G226" s="9">
        <v>19</v>
      </c>
      <c r="H226" s="9">
        <v>12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7</v>
      </c>
      <c r="O226" s="9">
        <v>0</v>
      </c>
      <c r="P226" s="9">
        <v>2</v>
      </c>
      <c r="Q226" s="9">
        <v>0</v>
      </c>
      <c r="R226" s="9">
        <v>0</v>
      </c>
      <c r="S226" s="9">
        <v>0</v>
      </c>
    </row>
    <row r="227" spans="1:19" ht="18" customHeight="1">
      <c r="A227" s="44"/>
      <c r="B227" s="44"/>
      <c r="C227" s="13" t="s">
        <v>22</v>
      </c>
      <c r="D227" s="9">
        <v>42</v>
      </c>
      <c r="E227" s="9">
        <v>42</v>
      </c>
      <c r="F227" s="9">
        <v>0</v>
      </c>
      <c r="G227" s="9">
        <v>17</v>
      </c>
      <c r="H227" s="9">
        <v>11</v>
      </c>
      <c r="I227" s="9">
        <v>3</v>
      </c>
      <c r="J227" s="9">
        <v>3</v>
      </c>
      <c r="K227" s="9">
        <v>0</v>
      </c>
      <c r="L227" s="9">
        <v>0</v>
      </c>
      <c r="M227" s="9">
        <v>0</v>
      </c>
      <c r="N227" s="9">
        <v>3</v>
      </c>
      <c r="O227" s="9">
        <v>0</v>
      </c>
      <c r="P227" s="9">
        <v>2</v>
      </c>
      <c r="Q227" s="9">
        <v>2</v>
      </c>
      <c r="R227" s="9">
        <v>1</v>
      </c>
      <c r="S227" s="9">
        <v>0</v>
      </c>
    </row>
    <row r="228" spans="1:19" ht="18" customHeight="1">
      <c r="A228" s="40" t="s">
        <v>122</v>
      </c>
      <c r="B228" s="40" t="s">
        <v>122</v>
      </c>
      <c r="C228" s="13" t="s">
        <v>125</v>
      </c>
      <c r="D228" s="20">
        <v>7</v>
      </c>
      <c r="E228" s="10">
        <v>7</v>
      </c>
      <c r="F228" s="9"/>
      <c r="G228" s="9">
        <v>3</v>
      </c>
      <c r="H228" s="9">
        <v>1</v>
      </c>
      <c r="I228" s="9"/>
      <c r="J228" s="9"/>
      <c r="K228" s="9"/>
      <c r="L228" s="9"/>
      <c r="M228" s="9"/>
      <c r="N228" s="9">
        <v>2</v>
      </c>
      <c r="O228" s="9"/>
      <c r="P228" s="9"/>
      <c r="Q228" s="9">
        <v>1</v>
      </c>
      <c r="R228" s="9"/>
      <c r="S228" s="9"/>
    </row>
    <row r="229" spans="1:19" ht="18" customHeight="1">
      <c r="A229" s="41"/>
      <c r="B229" s="41"/>
      <c r="C229" s="13" t="s">
        <v>126</v>
      </c>
      <c r="D229" s="12">
        <v>4</v>
      </c>
      <c r="E229" s="12">
        <v>4</v>
      </c>
      <c r="F229" s="12"/>
      <c r="G229" s="12">
        <v>1</v>
      </c>
      <c r="H229" s="12">
        <v>1</v>
      </c>
      <c r="I229" s="12"/>
      <c r="J229" s="12"/>
      <c r="K229" s="12"/>
      <c r="L229" s="12"/>
      <c r="M229" s="12"/>
      <c r="N229" s="12">
        <v>1</v>
      </c>
      <c r="O229" s="12"/>
      <c r="P229" s="12"/>
      <c r="Q229" s="12">
        <v>1</v>
      </c>
      <c r="R229" s="12"/>
      <c r="S229" s="13"/>
    </row>
    <row r="230" spans="1:19" ht="18" customHeight="1">
      <c r="A230" s="42"/>
      <c r="B230" s="42"/>
      <c r="C230" s="12" t="s">
        <v>127</v>
      </c>
      <c r="D230" s="12">
        <v>19</v>
      </c>
      <c r="E230" s="12">
        <v>19</v>
      </c>
      <c r="F230" s="12"/>
      <c r="G230" s="12">
        <v>4</v>
      </c>
      <c r="H230" s="12">
        <v>8</v>
      </c>
      <c r="I230" s="12"/>
      <c r="J230" s="12"/>
      <c r="K230" s="12"/>
      <c r="L230" s="12"/>
      <c r="M230" s="12"/>
      <c r="N230" s="12">
        <v>1</v>
      </c>
      <c r="O230" s="12">
        <v>2</v>
      </c>
      <c r="P230" s="12">
        <v>2</v>
      </c>
      <c r="Q230" s="12">
        <v>1</v>
      </c>
      <c r="R230" s="12">
        <v>1</v>
      </c>
      <c r="S230" s="13"/>
    </row>
    <row r="231" spans="1:19" ht="18" customHeight="1">
      <c r="A231" s="40" t="s">
        <v>123</v>
      </c>
      <c r="B231" s="40" t="s">
        <v>124</v>
      </c>
      <c r="C231" s="13" t="s">
        <v>125</v>
      </c>
      <c r="D231" s="20">
        <v>5</v>
      </c>
      <c r="E231" s="10">
        <v>5</v>
      </c>
      <c r="F231" s="9"/>
      <c r="G231" s="9">
        <v>2</v>
      </c>
      <c r="H231" s="9">
        <v>1</v>
      </c>
      <c r="I231" s="9"/>
      <c r="J231" s="9"/>
      <c r="K231" s="9"/>
      <c r="L231" s="9"/>
      <c r="M231" s="9"/>
      <c r="N231" s="9">
        <v>2</v>
      </c>
      <c r="O231" s="9"/>
      <c r="P231" s="9"/>
      <c r="Q231" s="9"/>
      <c r="R231" s="9"/>
      <c r="S231" s="9"/>
    </row>
    <row r="232" spans="1:19" ht="18" customHeight="1">
      <c r="A232" s="41"/>
      <c r="B232" s="41"/>
      <c r="C232" s="13" t="s">
        <v>126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3"/>
    </row>
    <row r="233" spans="1:19" ht="18" customHeight="1">
      <c r="A233" s="42"/>
      <c r="B233" s="42"/>
      <c r="C233" s="12" t="s">
        <v>127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3"/>
    </row>
    <row r="234" spans="1:19" ht="18" customHeight="1">
      <c r="A234" s="40" t="s">
        <v>137</v>
      </c>
      <c r="B234" s="40" t="s">
        <v>129</v>
      </c>
      <c r="C234" s="12" t="s">
        <v>74</v>
      </c>
      <c r="D234" s="12">
        <v>46</v>
      </c>
      <c r="E234" s="12">
        <v>46</v>
      </c>
      <c r="F234" s="12"/>
      <c r="G234" s="12">
        <v>22</v>
      </c>
      <c r="H234" s="12">
        <v>16</v>
      </c>
      <c r="I234" s="12"/>
      <c r="J234" s="12"/>
      <c r="K234" s="12"/>
      <c r="L234" s="12"/>
      <c r="M234" s="12"/>
      <c r="N234" s="12">
        <v>7</v>
      </c>
      <c r="O234" s="12"/>
      <c r="P234" s="12"/>
      <c r="Q234" s="12">
        <v>1</v>
      </c>
      <c r="R234" s="12"/>
      <c r="S234" s="12"/>
    </row>
    <row r="235" spans="1:19" ht="18" customHeight="1">
      <c r="A235" s="41"/>
      <c r="B235" s="41"/>
      <c r="C235" s="12" t="s">
        <v>75</v>
      </c>
      <c r="D235" s="12">
        <v>12</v>
      </c>
      <c r="E235" s="12">
        <v>12</v>
      </c>
      <c r="F235" s="12"/>
      <c r="G235" s="12">
        <v>3</v>
      </c>
      <c r="H235" s="12">
        <v>5</v>
      </c>
      <c r="I235" s="12"/>
      <c r="J235" s="12"/>
      <c r="K235" s="12"/>
      <c r="L235" s="12">
        <v>2</v>
      </c>
      <c r="M235" s="12"/>
      <c r="N235" s="12">
        <v>1</v>
      </c>
      <c r="O235" s="12"/>
      <c r="P235" s="12">
        <v>1</v>
      </c>
      <c r="Q235" s="12"/>
      <c r="R235" s="12"/>
      <c r="S235" s="12"/>
    </row>
    <row r="236" spans="1:19" ht="18" customHeight="1">
      <c r="A236" s="41"/>
      <c r="B236" s="42"/>
      <c r="C236" s="12" t="s">
        <v>76</v>
      </c>
      <c r="D236" s="12">
        <v>4</v>
      </c>
      <c r="E236" s="12">
        <v>4</v>
      </c>
      <c r="F236" s="12"/>
      <c r="G236" s="12">
        <v>4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ht="18" customHeight="1">
      <c r="A237" s="41"/>
      <c r="B237" s="40" t="s">
        <v>130</v>
      </c>
      <c r="C237" s="12" t="s">
        <v>74</v>
      </c>
      <c r="D237" s="12">
        <v>52</v>
      </c>
      <c r="E237" s="12">
        <v>52</v>
      </c>
      <c r="F237" s="12">
        <v>7</v>
      </c>
      <c r="G237" s="12">
        <v>9</v>
      </c>
      <c r="H237" s="12">
        <v>9</v>
      </c>
      <c r="I237" s="12"/>
      <c r="J237" s="12"/>
      <c r="K237" s="12"/>
      <c r="L237" s="12"/>
      <c r="M237" s="12"/>
      <c r="N237" s="12">
        <v>6</v>
      </c>
      <c r="O237" s="12">
        <v>8</v>
      </c>
      <c r="P237" s="12"/>
      <c r="Q237" s="12">
        <v>7</v>
      </c>
      <c r="R237" s="12">
        <v>6</v>
      </c>
      <c r="S237" s="12"/>
    </row>
    <row r="238" spans="1:19" ht="18" customHeight="1">
      <c r="A238" s="41"/>
      <c r="B238" s="41"/>
      <c r="C238" s="12" t="s">
        <v>75</v>
      </c>
      <c r="D238" s="12">
        <v>7</v>
      </c>
      <c r="E238" s="12">
        <v>7</v>
      </c>
      <c r="F238" s="12"/>
      <c r="G238" s="12">
        <v>2</v>
      </c>
      <c r="H238" s="12">
        <v>1</v>
      </c>
      <c r="I238" s="12"/>
      <c r="J238" s="12">
        <v>1</v>
      </c>
      <c r="K238" s="12"/>
      <c r="L238" s="12">
        <v>1</v>
      </c>
      <c r="M238" s="12"/>
      <c r="N238" s="12">
        <v>2</v>
      </c>
      <c r="O238" s="12"/>
      <c r="P238" s="12"/>
      <c r="Q238" s="12"/>
      <c r="R238" s="12"/>
      <c r="S238" s="12"/>
    </row>
    <row r="239" spans="1:19" ht="18" customHeight="1">
      <c r="A239" s="41"/>
      <c r="B239" s="42"/>
      <c r="C239" s="12" t="s">
        <v>76</v>
      </c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ht="18" customHeight="1">
      <c r="A240" s="41"/>
      <c r="B240" s="40" t="s">
        <v>131</v>
      </c>
      <c r="C240" s="12" t="s">
        <v>74</v>
      </c>
      <c r="D240" s="12">
        <v>17</v>
      </c>
      <c r="E240" s="12">
        <f>SUM(F240:R240)</f>
        <v>17</v>
      </c>
      <c r="F240" s="12">
        <v>0</v>
      </c>
      <c r="G240" s="12">
        <v>9</v>
      </c>
      <c r="H240" s="12">
        <v>3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3</v>
      </c>
      <c r="O240" s="12">
        <v>0</v>
      </c>
      <c r="P240" s="12">
        <v>0</v>
      </c>
      <c r="Q240" s="12">
        <v>2</v>
      </c>
      <c r="R240" s="12">
        <v>0</v>
      </c>
      <c r="S240" s="12"/>
    </row>
    <row r="241" spans="1:19" ht="18" customHeight="1">
      <c r="A241" s="41"/>
      <c r="B241" s="41"/>
      <c r="C241" s="12" t="s">
        <v>75</v>
      </c>
      <c r="D241" s="12">
        <v>29</v>
      </c>
      <c r="E241" s="12">
        <f>SUM(F241:R241)</f>
        <v>29</v>
      </c>
      <c r="F241" s="12">
        <v>1</v>
      </c>
      <c r="G241" s="12">
        <v>6</v>
      </c>
      <c r="H241" s="12">
        <v>10</v>
      </c>
      <c r="I241" s="12">
        <v>3</v>
      </c>
      <c r="J241" s="12">
        <v>2</v>
      </c>
      <c r="K241" s="12">
        <v>1</v>
      </c>
      <c r="L241" s="12">
        <v>4</v>
      </c>
      <c r="M241" s="12">
        <v>1</v>
      </c>
      <c r="N241" s="12">
        <v>1</v>
      </c>
      <c r="O241" s="12">
        <v>0</v>
      </c>
      <c r="P241" s="12">
        <v>0</v>
      </c>
      <c r="Q241" s="12">
        <v>0</v>
      </c>
      <c r="R241" s="12">
        <v>0</v>
      </c>
      <c r="S241" s="12"/>
    </row>
    <row r="242" spans="1:19" ht="18" customHeight="1">
      <c r="A242" s="41"/>
      <c r="B242" s="42"/>
      <c r="C242" s="12" t="s">
        <v>76</v>
      </c>
      <c r="D242" s="12">
        <f>SUM(E242:Q242)</f>
        <v>0</v>
      </c>
      <c r="E242" s="12">
        <f>SUM(F242:R242)</f>
        <v>0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ht="18" customHeight="1">
      <c r="A243" s="41"/>
      <c r="B243" s="40" t="s">
        <v>132</v>
      </c>
      <c r="C243" s="12" t="s">
        <v>74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ht="18" customHeight="1">
      <c r="A244" s="41"/>
      <c r="B244" s="41"/>
      <c r="C244" s="12" t="s">
        <v>75</v>
      </c>
      <c r="D244" s="12">
        <v>39</v>
      </c>
      <c r="E244" s="12">
        <v>39</v>
      </c>
      <c r="F244" s="12">
        <v>4</v>
      </c>
      <c r="G244" s="12">
        <v>12</v>
      </c>
      <c r="H244" s="12">
        <v>10</v>
      </c>
      <c r="I244" s="12">
        <v>2</v>
      </c>
      <c r="J244" s="12">
        <v>4</v>
      </c>
      <c r="K244" s="12"/>
      <c r="L244" s="12">
        <v>2</v>
      </c>
      <c r="M244" s="12">
        <v>2</v>
      </c>
      <c r="N244" s="12">
        <v>3</v>
      </c>
      <c r="O244" s="12"/>
      <c r="P244" s="12"/>
      <c r="Q244" s="12"/>
      <c r="R244" s="12"/>
      <c r="S244" s="12"/>
    </row>
    <row r="245" spans="1:19" ht="18" customHeight="1">
      <c r="A245" s="41"/>
      <c r="B245" s="42"/>
      <c r="C245" s="12" t="s">
        <v>76</v>
      </c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:19" ht="18" customHeight="1">
      <c r="A246" s="41"/>
      <c r="B246" s="40" t="s">
        <v>133</v>
      </c>
      <c r="C246" s="12" t="s">
        <v>74</v>
      </c>
      <c r="D246" s="12">
        <v>18</v>
      </c>
      <c r="E246" s="12">
        <v>18</v>
      </c>
      <c r="F246" s="12">
        <v>0</v>
      </c>
      <c r="G246" s="12">
        <v>15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3</v>
      </c>
      <c r="S246" s="12"/>
    </row>
    <row r="247" spans="1:19" ht="18" customHeight="1">
      <c r="A247" s="41"/>
      <c r="B247" s="41"/>
      <c r="C247" s="12" t="s">
        <v>75</v>
      </c>
      <c r="D247" s="12">
        <v>12</v>
      </c>
      <c r="E247" s="12">
        <v>12</v>
      </c>
      <c r="F247" s="12">
        <v>0</v>
      </c>
      <c r="G247" s="12">
        <v>7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3</v>
      </c>
      <c r="O247" s="12">
        <v>0</v>
      </c>
      <c r="P247" s="12">
        <v>2</v>
      </c>
      <c r="Q247" s="12">
        <v>0</v>
      </c>
      <c r="R247" s="12">
        <v>0</v>
      </c>
      <c r="S247" s="12"/>
    </row>
    <row r="248" spans="1:19" ht="18" customHeight="1">
      <c r="A248" s="41"/>
      <c r="B248" s="42"/>
      <c r="C248" s="12" t="s">
        <v>76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/>
    </row>
    <row r="249" spans="1:19" ht="18" customHeight="1">
      <c r="A249" s="41"/>
      <c r="B249" s="40" t="s">
        <v>134</v>
      </c>
      <c r="C249" s="12" t="s">
        <v>74</v>
      </c>
      <c r="D249" s="12">
        <v>6</v>
      </c>
      <c r="E249" s="12">
        <v>6</v>
      </c>
      <c r="F249" s="12"/>
      <c r="G249" s="12">
        <v>2</v>
      </c>
      <c r="H249" s="12">
        <v>1</v>
      </c>
      <c r="I249" s="12"/>
      <c r="J249" s="12"/>
      <c r="K249" s="12"/>
      <c r="L249" s="12"/>
      <c r="M249" s="12"/>
      <c r="N249" s="12">
        <v>3</v>
      </c>
      <c r="O249" s="12"/>
      <c r="P249" s="12"/>
      <c r="Q249" s="12"/>
      <c r="R249" s="12"/>
      <c r="S249" s="12"/>
    </row>
    <row r="250" spans="1:19" ht="18" customHeight="1">
      <c r="A250" s="41"/>
      <c r="B250" s="41"/>
      <c r="C250" s="12" t="s">
        <v>75</v>
      </c>
      <c r="D250" s="12">
        <v>8</v>
      </c>
      <c r="E250" s="12">
        <v>8</v>
      </c>
      <c r="F250" s="12"/>
      <c r="G250" s="12"/>
      <c r="H250" s="12">
        <v>1</v>
      </c>
      <c r="I250" s="12">
        <v>1</v>
      </c>
      <c r="J250" s="12"/>
      <c r="K250" s="12">
        <v>2</v>
      </c>
      <c r="L250" s="12">
        <v>3</v>
      </c>
      <c r="M250" s="12"/>
      <c r="N250" s="12">
        <v>1</v>
      </c>
      <c r="O250" s="12"/>
      <c r="P250" s="12"/>
      <c r="Q250" s="12"/>
      <c r="R250" s="12"/>
      <c r="S250" s="12"/>
    </row>
    <row r="251" spans="1:19" ht="18" customHeight="1">
      <c r="A251" s="41"/>
      <c r="B251" s="42"/>
      <c r="C251" s="12" t="s">
        <v>76</v>
      </c>
      <c r="D251" s="12">
        <v>13</v>
      </c>
      <c r="E251" s="12">
        <v>13</v>
      </c>
      <c r="F251" s="12"/>
      <c r="G251" s="12">
        <v>4</v>
      </c>
      <c r="H251" s="12">
        <v>5</v>
      </c>
      <c r="I251" s="12"/>
      <c r="J251" s="12"/>
      <c r="K251" s="12"/>
      <c r="L251" s="12"/>
      <c r="M251" s="12"/>
      <c r="N251" s="12">
        <v>4</v>
      </c>
      <c r="O251" s="12"/>
      <c r="P251" s="12"/>
      <c r="Q251" s="12"/>
      <c r="R251" s="12"/>
      <c r="S251" s="12"/>
    </row>
    <row r="252" spans="1:19" ht="18" customHeight="1">
      <c r="A252" s="41"/>
      <c r="B252" s="40" t="s">
        <v>135</v>
      </c>
      <c r="C252" s="12" t="s">
        <v>74</v>
      </c>
      <c r="D252" s="12">
        <v>10</v>
      </c>
      <c r="E252" s="12">
        <v>10</v>
      </c>
      <c r="F252" s="12"/>
      <c r="G252" s="12">
        <v>2</v>
      </c>
      <c r="H252" s="12">
        <v>3</v>
      </c>
      <c r="I252" s="12"/>
      <c r="J252" s="12"/>
      <c r="K252" s="12"/>
      <c r="L252" s="12"/>
      <c r="M252" s="12"/>
      <c r="N252" s="12"/>
      <c r="O252" s="12">
        <v>1</v>
      </c>
      <c r="P252" s="12">
        <v>1</v>
      </c>
      <c r="Q252" s="12">
        <v>2</v>
      </c>
      <c r="R252" s="12">
        <v>1</v>
      </c>
      <c r="S252" s="12"/>
    </row>
    <row r="253" spans="1:19" ht="18" customHeight="1">
      <c r="A253" s="41"/>
      <c r="B253" s="41"/>
      <c r="C253" s="12" t="s">
        <v>75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</row>
    <row r="254" spans="1:19" ht="18" customHeight="1">
      <c r="A254" s="41"/>
      <c r="B254" s="42"/>
      <c r="C254" s="12" t="s">
        <v>76</v>
      </c>
      <c r="D254" s="12">
        <v>9</v>
      </c>
      <c r="E254" s="12">
        <v>9</v>
      </c>
      <c r="F254" s="12"/>
      <c r="G254" s="12">
        <v>6</v>
      </c>
      <c r="H254" s="12">
        <v>1</v>
      </c>
      <c r="I254" s="12"/>
      <c r="J254" s="12"/>
      <c r="K254" s="12"/>
      <c r="L254" s="12"/>
      <c r="M254" s="12"/>
      <c r="N254" s="12">
        <v>1</v>
      </c>
      <c r="O254" s="12"/>
      <c r="P254" s="12"/>
      <c r="Q254" s="12"/>
      <c r="R254" s="12">
        <v>1</v>
      </c>
      <c r="S254" s="12"/>
    </row>
    <row r="255" spans="1:19" ht="18" customHeight="1">
      <c r="A255" s="41"/>
      <c r="B255" s="40" t="s">
        <v>136</v>
      </c>
      <c r="C255" s="12" t="s">
        <v>74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:19" ht="18" customHeight="1">
      <c r="A256" s="41"/>
      <c r="B256" s="41"/>
      <c r="C256" s="12" t="s">
        <v>75</v>
      </c>
      <c r="D256" s="12">
        <v>15</v>
      </c>
      <c r="E256" s="12">
        <v>15</v>
      </c>
      <c r="F256" s="12">
        <v>0</v>
      </c>
      <c r="G256" s="12">
        <v>1</v>
      </c>
      <c r="H256" s="12">
        <v>2</v>
      </c>
      <c r="I256" s="12">
        <v>2</v>
      </c>
      <c r="J256" s="12">
        <v>3</v>
      </c>
      <c r="K256" s="12">
        <v>0</v>
      </c>
      <c r="L256" s="12">
        <v>0</v>
      </c>
      <c r="M256" s="12">
        <v>2</v>
      </c>
      <c r="N256" s="12">
        <v>3</v>
      </c>
      <c r="O256" s="12">
        <v>0</v>
      </c>
      <c r="P256" s="12">
        <v>0</v>
      </c>
      <c r="Q256" s="12">
        <v>0</v>
      </c>
      <c r="R256" s="12">
        <v>2</v>
      </c>
      <c r="S256" s="12"/>
    </row>
    <row r="257" spans="1:19" ht="18" customHeight="1">
      <c r="A257" s="42"/>
      <c r="B257" s="42"/>
      <c r="C257" s="12" t="s">
        <v>76</v>
      </c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</sheetData>
  <sheetProtection/>
  <autoFilter ref="C1:C8"/>
  <mergeCells count="120">
    <mergeCell ref="A1:S1"/>
    <mergeCell ref="A2:B4"/>
    <mergeCell ref="Q3:Q4"/>
    <mergeCell ref="C2:C4"/>
    <mergeCell ref="E2:E4"/>
    <mergeCell ref="F2:S2"/>
    <mergeCell ref="S3:S4"/>
    <mergeCell ref="F3:F4"/>
    <mergeCell ref="G3:G4"/>
    <mergeCell ref="D2:D4"/>
    <mergeCell ref="K3:K4"/>
    <mergeCell ref="H3:H4"/>
    <mergeCell ref="M3:M4"/>
    <mergeCell ref="J3:J4"/>
    <mergeCell ref="L3:L4"/>
    <mergeCell ref="R3:R4"/>
    <mergeCell ref="N3:N4"/>
    <mergeCell ref="I3:I4"/>
    <mergeCell ref="P3:P4"/>
    <mergeCell ref="O3:O4"/>
    <mergeCell ref="B6:B8"/>
    <mergeCell ref="B9:B11"/>
    <mergeCell ref="B12:B14"/>
    <mergeCell ref="B15:B17"/>
    <mergeCell ref="B30:B32"/>
    <mergeCell ref="B33:B35"/>
    <mergeCell ref="B18:B20"/>
    <mergeCell ref="A6:A20"/>
    <mergeCell ref="B21:B23"/>
    <mergeCell ref="B24:B26"/>
    <mergeCell ref="B27:B29"/>
    <mergeCell ref="B54:B56"/>
    <mergeCell ref="B57:B58"/>
    <mergeCell ref="B60:B62"/>
    <mergeCell ref="B36:B38"/>
    <mergeCell ref="B39:B41"/>
    <mergeCell ref="B42:B44"/>
    <mergeCell ref="B45:B47"/>
    <mergeCell ref="B48:B50"/>
    <mergeCell ref="A21:A50"/>
    <mergeCell ref="B64:B65"/>
    <mergeCell ref="A51:A70"/>
    <mergeCell ref="B51:B53"/>
    <mergeCell ref="B66:B67"/>
    <mergeCell ref="B68:B70"/>
    <mergeCell ref="A71:A97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A98:A118"/>
    <mergeCell ref="B98:B100"/>
    <mergeCell ref="B101:B103"/>
    <mergeCell ref="B104:B106"/>
    <mergeCell ref="B107:B109"/>
    <mergeCell ref="B110:B112"/>
    <mergeCell ref="B113:B115"/>
    <mergeCell ref="A130:A138"/>
    <mergeCell ref="B139:B141"/>
    <mergeCell ref="B142:B144"/>
    <mergeCell ref="B116:B118"/>
    <mergeCell ref="A119:A129"/>
    <mergeCell ref="B119:B120"/>
    <mergeCell ref="B121:B122"/>
    <mergeCell ref="B124:B125"/>
    <mergeCell ref="B127:B128"/>
    <mergeCell ref="B154:B156"/>
    <mergeCell ref="B157:B159"/>
    <mergeCell ref="B160:B162"/>
    <mergeCell ref="B130:B132"/>
    <mergeCell ref="B133:B135"/>
    <mergeCell ref="B136:B138"/>
    <mergeCell ref="B163:B165"/>
    <mergeCell ref="B166:B168"/>
    <mergeCell ref="A139:A168"/>
    <mergeCell ref="B169:B171"/>
    <mergeCell ref="B172:B174"/>
    <mergeCell ref="B175:B177"/>
    <mergeCell ref="A169:A196"/>
    <mergeCell ref="B145:B147"/>
    <mergeCell ref="B148:B150"/>
    <mergeCell ref="B151:B153"/>
    <mergeCell ref="B209:B211"/>
    <mergeCell ref="B212:B214"/>
    <mergeCell ref="B178:B180"/>
    <mergeCell ref="B181:B183"/>
    <mergeCell ref="B184:B186"/>
    <mergeCell ref="B187:B189"/>
    <mergeCell ref="B190:B192"/>
    <mergeCell ref="B193:B195"/>
    <mergeCell ref="A197:A214"/>
    <mergeCell ref="B220:B221"/>
    <mergeCell ref="B215:B217"/>
    <mergeCell ref="A215:A222"/>
    <mergeCell ref="B223:B225"/>
    <mergeCell ref="A223:A225"/>
    <mergeCell ref="B197:B199"/>
    <mergeCell ref="B200:B202"/>
    <mergeCell ref="B203:B205"/>
    <mergeCell ref="B206:B208"/>
    <mergeCell ref="B226:B227"/>
    <mergeCell ref="A226:A227"/>
    <mergeCell ref="B228:B230"/>
    <mergeCell ref="A228:A230"/>
    <mergeCell ref="B231:B233"/>
    <mergeCell ref="A231:A233"/>
    <mergeCell ref="B243:B245"/>
    <mergeCell ref="B240:B242"/>
    <mergeCell ref="B237:B239"/>
    <mergeCell ref="B234:B236"/>
    <mergeCell ref="A234:A257"/>
    <mergeCell ref="B255:B257"/>
    <mergeCell ref="B252:B254"/>
    <mergeCell ref="B249:B251"/>
    <mergeCell ref="B246:B248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gbrsc</cp:lastModifiedBy>
  <cp:lastPrinted>2014-03-13T09:29:30Z</cp:lastPrinted>
  <dcterms:created xsi:type="dcterms:W3CDTF">2013-03-08T00:38:48Z</dcterms:created>
  <dcterms:modified xsi:type="dcterms:W3CDTF">2016-04-15T13:39:33Z</dcterms:modified>
  <cp:category/>
  <cp:version/>
  <cp:contentType/>
  <cp:contentStatus/>
</cp:coreProperties>
</file>