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36" windowHeight="10037" activeTab="0"/>
  </bookViews>
  <sheets>
    <sheet name="体检人员名单" sheetId="1" r:id="rId1"/>
  </sheets>
  <definedNames/>
  <calcPr fullCalcOnLoad="1"/>
</workbook>
</file>

<file path=xl/sharedStrings.xml><?xml version="1.0" encoding="utf-8"?>
<sst xmlns="http://schemas.openxmlformats.org/spreadsheetml/2006/main" count="583" uniqueCount="416">
  <si>
    <t>甘肃省2019年考试录用机关公务员和参照公务员法管理单位工作人员
武威考区体检结果公示人员名单</t>
  </si>
  <si>
    <t xml:space="preserve">姓名 </t>
  </si>
  <si>
    <t>职位代码</t>
  </si>
  <si>
    <t>准考证号</t>
  </si>
  <si>
    <t>行测</t>
  </si>
  <si>
    <t>申论</t>
  </si>
  <si>
    <t>公安知识加试</t>
  </si>
  <si>
    <t>总分</t>
  </si>
  <si>
    <t>面试
成绩</t>
  </si>
  <si>
    <t>最终
成绩</t>
  </si>
  <si>
    <t>备注</t>
  </si>
  <si>
    <t>单飞</t>
  </si>
  <si>
    <t>62230777</t>
  </si>
  <si>
    <t>622310101626</t>
  </si>
  <si>
    <t>体检合格，
进入考察环节</t>
  </si>
  <si>
    <t>潘明敏</t>
  </si>
  <si>
    <t>62230778</t>
  </si>
  <si>
    <t>622310200318</t>
  </si>
  <si>
    <t>裴文斌</t>
  </si>
  <si>
    <t>62230779</t>
  </si>
  <si>
    <t>622310102814</t>
  </si>
  <si>
    <t>姜清华</t>
  </si>
  <si>
    <t>62230780</t>
  </si>
  <si>
    <t>622310101730</t>
  </si>
  <si>
    <t>郭晓玲</t>
  </si>
  <si>
    <t>62230781</t>
  </si>
  <si>
    <t>622310102105</t>
  </si>
  <si>
    <t>赵永斌</t>
  </si>
  <si>
    <t>62230782</t>
  </si>
  <si>
    <t>622310101708</t>
  </si>
  <si>
    <t>蔡正敏</t>
  </si>
  <si>
    <t>62230783</t>
  </si>
  <si>
    <t>622310102806</t>
  </si>
  <si>
    <t>黄义恩</t>
  </si>
  <si>
    <t>622310100323</t>
  </si>
  <si>
    <t>赵良敏</t>
  </si>
  <si>
    <t>62230784</t>
  </si>
  <si>
    <t>622310102702</t>
  </si>
  <si>
    <t>王雪玲</t>
  </si>
  <si>
    <t>622310100202</t>
  </si>
  <si>
    <t>张雪茹</t>
  </si>
  <si>
    <t>622310102515</t>
  </si>
  <si>
    <t>王有鑫</t>
  </si>
  <si>
    <t>62230785</t>
  </si>
  <si>
    <t>622310101801</t>
  </si>
  <si>
    <t>孟俊先</t>
  </si>
  <si>
    <t>62230786</t>
  </si>
  <si>
    <t>622310100213</t>
  </si>
  <si>
    <t>张延智</t>
  </si>
  <si>
    <t>622310101526</t>
  </si>
  <si>
    <t>王鹏程</t>
  </si>
  <si>
    <t>62230787</t>
  </si>
  <si>
    <t>622310100403</t>
  </si>
  <si>
    <t>孙旭</t>
  </si>
  <si>
    <t>62230788</t>
  </si>
  <si>
    <t>622310102228</t>
  </si>
  <si>
    <t>陈建漪</t>
  </si>
  <si>
    <t>62230789</t>
  </si>
  <si>
    <t>622320201025</t>
  </si>
  <si>
    <t>李睿卓</t>
  </si>
  <si>
    <t>622320401123</t>
  </si>
  <si>
    <t>张万海</t>
  </si>
  <si>
    <t>622320601624</t>
  </si>
  <si>
    <t>陈云鸿</t>
  </si>
  <si>
    <t>62230790</t>
  </si>
  <si>
    <t>622320701525</t>
  </si>
  <si>
    <t>许新陇</t>
  </si>
  <si>
    <t>62230791</t>
  </si>
  <si>
    <t>622320700707</t>
  </si>
  <si>
    <t>李宣</t>
  </si>
  <si>
    <t>62230792</t>
  </si>
  <si>
    <t>622320801120</t>
  </si>
  <si>
    <t>顾倩</t>
  </si>
  <si>
    <t>62230793</t>
  </si>
  <si>
    <t>622320301810</t>
  </si>
  <si>
    <t>文鼎华</t>
  </si>
  <si>
    <t>62230794</t>
  </si>
  <si>
    <t>622320702807</t>
  </si>
  <si>
    <t>杜得冰</t>
  </si>
  <si>
    <t>62230795</t>
  </si>
  <si>
    <t>622320600530</t>
  </si>
  <si>
    <t>贠尚菊</t>
  </si>
  <si>
    <t>62230796</t>
  </si>
  <si>
    <t>622320800517</t>
  </si>
  <si>
    <t>曹燕飞</t>
  </si>
  <si>
    <t>62230797</t>
  </si>
  <si>
    <t>622320900705</t>
  </si>
  <si>
    <t>宋瑞</t>
  </si>
  <si>
    <t>62230798</t>
  </si>
  <si>
    <t>622321002024</t>
  </si>
  <si>
    <t>张春燕</t>
  </si>
  <si>
    <t>62230799</t>
  </si>
  <si>
    <t>622320502410</t>
  </si>
  <si>
    <t>因怀孕未完成全部体检项目，暂进入考察环节</t>
  </si>
  <si>
    <t>吴仲琪</t>
  </si>
  <si>
    <t>62230800</t>
  </si>
  <si>
    <t>622320900707</t>
  </si>
  <si>
    <t>陶春晖</t>
  </si>
  <si>
    <t>62230801</t>
  </si>
  <si>
    <t>622320201505</t>
  </si>
  <si>
    <t>张东</t>
  </si>
  <si>
    <t>62230802</t>
  </si>
  <si>
    <t>622320300704</t>
  </si>
  <si>
    <t>朱英惠</t>
  </si>
  <si>
    <t>622320302117</t>
  </si>
  <si>
    <t>苏家磊</t>
  </si>
  <si>
    <t>62230803</t>
  </si>
  <si>
    <t>622320802217</t>
  </si>
  <si>
    <t>李书存</t>
  </si>
  <si>
    <t>622320701113</t>
  </si>
  <si>
    <t>王玺</t>
  </si>
  <si>
    <t>62230804</t>
  </si>
  <si>
    <t>622320201104</t>
  </si>
  <si>
    <t>赵治旭</t>
  </si>
  <si>
    <t>622320201607</t>
  </si>
  <si>
    <t>体检放弃，
该职位不再递补</t>
  </si>
  <si>
    <t>曾婷</t>
  </si>
  <si>
    <t>622320300713</t>
  </si>
  <si>
    <t>于世龙</t>
  </si>
  <si>
    <t>62230805</t>
  </si>
  <si>
    <t>622320800516</t>
  </si>
  <si>
    <t>郝小花</t>
  </si>
  <si>
    <t>62230806</t>
  </si>
  <si>
    <t>622320902326</t>
  </si>
  <si>
    <t>卢建斌</t>
  </si>
  <si>
    <t>62230807</t>
  </si>
  <si>
    <t>622320500915</t>
  </si>
  <si>
    <t>陈翠</t>
  </si>
  <si>
    <t>62230808</t>
  </si>
  <si>
    <t>622320900701</t>
  </si>
  <si>
    <t>郭书君</t>
  </si>
  <si>
    <t>62230809</t>
  </si>
  <si>
    <t>622320703124</t>
  </si>
  <si>
    <t>张婷</t>
  </si>
  <si>
    <t>62230810</t>
  </si>
  <si>
    <t>622320901921</t>
  </si>
  <si>
    <t>甘纯洁</t>
  </si>
  <si>
    <t>62230811</t>
  </si>
  <si>
    <t>622320800216</t>
  </si>
  <si>
    <t>贺智飞</t>
  </si>
  <si>
    <t>62230812</t>
  </si>
  <si>
    <t>622320500403</t>
  </si>
  <si>
    <t>陈向阳</t>
  </si>
  <si>
    <t>62230813</t>
  </si>
  <si>
    <t>622320800422</t>
  </si>
  <si>
    <t>展小娜</t>
  </si>
  <si>
    <t>62230814</t>
  </si>
  <si>
    <t>622320601928</t>
  </si>
  <si>
    <t>马振</t>
  </si>
  <si>
    <t>622320402011</t>
  </si>
  <si>
    <t>白晓光</t>
  </si>
  <si>
    <t>62230815</t>
  </si>
  <si>
    <t>622320501325</t>
  </si>
  <si>
    <t>丁晖</t>
  </si>
  <si>
    <t>62230816</t>
  </si>
  <si>
    <t>622320601810</t>
  </si>
  <si>
    <t>曾青</t>
  </si>
  <si>
    <t>62230817</t>
  </si>
  <si>
    <t>622320601603</t>
  </si>
  <si>
    <t>吴清涛</t>
  </si>
  <si>
    <t>62230818</t>
  </si>
  <si>
    <t>622320402715</t>
  </si>
  <si>
    <t>辛杰</t>
  </si>
  <si>
    <t>62230819</t>
  </si>
  <si>
    <t>622320602622</t>
  </si>
  <si>
    <t>袁玉强</t>
  </si>
  <si>
    <t>62230820</t>
  </si>
  <si>
    <t>622320501820</t>
  </si>
  <si>
    <t>赵曦</t>
  </si>
  <si>
    <t>62230821</t>
  </si>
  <si>
    <t>622320602128</t>
  </si>
  <si>
    <t>宁岳</t>
  </si>
  <si>
    <t>62230822</t>
  </si>
  <si>
    <t>622320702222</t>
  </si>
  <si>
    <t>黄博</t>
  </si>
  <si>
    <t>62230823</t>
  </si>
  <si>
    <t>622320701029</t>
  </si>
  <si>
    <t>严小云</t>
  </si>
  <si>
    <t>62230824</t>
  </si>
  <si>
    <t>622320701312</t>
  </si>
  <si>
    <t>郭丽燕</t>
  </si>
  <si>
    <t>62230825</t>
  </si>
  <si>
    <t>622320703120</t>
  </si>
  <si>
    <t>李嘉宇</t>
  </si>
  <si>
    <t>62230826</t>
  </si>
  <si>
    <t>622320201406</t>
  </si>
  <si>
    <t>朱小芳</t>
  </si>
  <si>
    <t>62230827</t>
  </si>
  <si>
    <t>622320400430</t>
  </si>
  <si>
    <t>李恬</t>
  </si>
  <si>
    <t>62230828</t>
  </si>
  <si>
    <t>622320301422</t>
  </si>
  <si>
    <t>李鹏发</t>
  </si>
  <si>
    <t>62230829</t>
  </si>
  <si>
    <t>622320302709</t>
  </si>
  <si>
    <t>张雅丽</t>
  </si>
  <si>
    <t>622320400828</t>
  </si>
  <si>
    <t>马懿美</t>
  </si>
  <si>
    <t>62230830</t>
  </si>
  <si>
    <t>622320502929</t>
  </si>
  <si>
    <t>张瑜</t>
  </si>
  <si>
    <t>62230831</t>
  </si>
  <si>
    <t>622320702325</t>
  </si>
  <si>
    <t>侯明洁</t>
  </si>
  <si>
    <t>62230832</t>
  </si>
  <si>
    <t>622320402026</t>
  </si>
  <si>
    <t>关晓花</t>
  </si>
  <si>
    <t>62230833</t>
  </si>
  <si>
    <t>622320601010</t>
  </si>
  <si>
    <t>翟金花</t>
  </si>
  <si>
    <t>62230834</t>
  </si>
  <si>
    <t>622320502521</t>
  </si>
  <si>
    <t>杨青锋</t>
  </si>
  <si>
    <t>62230835</t>
  </si>
  <si>
    <t>622320900223</t>
  </si>
  <si>
    <t>张晓桐</t>
  </si>
  <si>
    <t>62230836</t>
  </si>
  <si>
    <t>622321002303</t>
  </si>
  <si>
    <t>王晓雪</t>
  </si>
  <si>
    <t>62230837</t>
  </si>
  <si>
    <t>622320900604</t>
  </si>
  <si>
    <t>郭建</t>
  </si>
  <si>
    <t>62230838</t>
  </si>
  <si>
    <t>622320301101</t>
  </si>
  <si>
    <t>王天琪</t>
  </si>
  <si>
    <t>62230839</t>
  </si>
  <si>
    <t>622320502004</t>
  </si>
  <si>
    <t>李佳</t>
  </si>
  <si>
    <t>62230840</t>
  </si>
  <si>
    <t>622320703417</t>
  </si>
  <si>
    <t>李维娟</t>
  </si>
  <si>
    <t>62230841</t>
  </si>
  <si>
    <t>622320302706</t>
  </si>
  <si>
    <t>许帅</t>
  </si>
  <si>
    <t>62230842</t>
  </si>
  <si>
    <t>622320401601</t>
  </si>
  <si>
    <t>赵玉婷</t>
  </si>
  <si>
    <t>62230843</t>
  </si>
  <si>
    <t>622320501620</t>
  </si>
  <si>
    <t>赵国伟</t>
  </si>
  <si>
    <t>62230844</t>
  </si>
  <si>
    <t>622320901221</t>
  </si>
  <si>
    <t>陈静</t>
  </si>
  <si>
    <t>62230845</t>
  </si>
  <si>
    <t>622320800606</t>
  </si>
  <si>
    <t>陈文明</t>
  </si>
  <si>
    <t>62230846</t>
  </si>
  <si>
    <t>622320901309</t>
  </si>
  <si>
    <t>刘强</t>
  </si>
  <si>
    <t>62230847</t>
  </si>
  <si>
    <t>622320901206</t>
  </si>
  <si>
    <t>范乾昌</t>
  </si>
  <si>
    <t>62230848</t>
  </si>
  <si>
    <t>622320402112</t>
  </si>
  <si>
    <t>王龙德</t>
  </si>
  <si>
    <t>62230849</t>
  </si>
  <si>
    <t>622320802117</t>
  </si>
  <si>
    <t>邓兴宇</t>
  </si>
  <si>
    <t>62230850</t>
  </si>
  <si>
    <t>622320600401</t>
  </si>
  <si>
    <t>韩飞红</t>
  </si>
  <si>
    <t>62230851</t>
  </si>
  <si>
    <t>622320700717</t>
  </si>
  <si>
    <t>谭翊钧</t>
  </si>
  <si>
    <t>622320400704</t>
  </si>
  <si>
    <t>陈跟弟</t>
  </si>
  <si>
    <t>62230852</t>
  </si>
  <si>
    <t>622320602518</t>
  </si>
  <si>
    <t>秦智昊</t>
  </si>
  <si>
    <t>622320302104</t>
  </si>
  <si>
    <t>陈文洲</t>
  </si>
  <si>
    <t>62230853</t>
  </si>
  <si>
    <t>622321000809</t>
  </si>
  <si>
    <t>雷晓思</t>
  </si>
  <si>
    <t>62230854</t>
  </si>
  <si>
    <t>622320701324</t>
  </si>
  <si>
    <t>柳程磾</t>
  </si>
  <si>
    <t>62230855</t>
  </si>
  <si>
    <t>622320701321</t>
  </si>
  <si>
    <t>郑世亮</t>
  </si>
  <si>
    <t>62230856</t>
  </si>
  <si>
    <t>622320801110</t>
  </si>
  <si>
    <t>高小岚</t>
  </si>
  <si>
    <t>62230857</t>
  </si>
  <si>
    <t>622320601528</t>
  </si>
  <si>
    <t>杨婷</t>
  </si>
  <si>
    <t>62230858</t>
  </si>
  <si>
    <t>622320700516</t>
  </si>
  <si>
    <t>单花文</t>
  </si>
  <si>
    <t>62230859</t>
  </si>
  <si>
    <t>622320801614</t>
  </si>
  <si>
    <t>侯晓颖</t>
  </si>
  <si>
    <t>62230860</t>
  </si>
  <si>
    <t>622320601510</t>
  </si>
  <si>
    <t>孙靖强</t>
  </si>
  <si>
    <t>62230861</t>
  </si>
  <si>
    <t>622320700328</t>
  </si>
  <si>
    <t>高璐婕</t>
  </si>
  <si>
    <t>62230862</t>
  </si>
  <si>
    <t>622320901204</t>
  </si>
  <si>
    <t>杨晶</t>
  </si>
  <si>
    <t>62230863</t>
  </si>
  <si>
    <t>622320402010</t>
  </si>
  <si>
    <t>李岩</t>
  </si>
  <si>
    <t>62230864</t>
  </si>
  <si>
    <t>622320901228</t>
  </si>
  <si>
    <t>王昭志</t>
  </si>
  <si>
    <t>62230865</t>
  </si>
  <si>
    <t>622320701307</t>
  </si>
  <si>
    <t>姜世凯</t>
  </si>
  <si>
    <t>62230866</t>
  </si>
  <si>
    <t>622320701617</t>
  </si>
  <si>
    <t>刘柏宏</t>
  </si>
  <si>
    <t>622320502120</t>
  </si>
  <si>
    <t>邱乐山</t>
  </si>
  <si>
    <t>62230867</t>
  </si>
  <si>
    <t>622320601920</t>
  </si>
  <si>
    <t>李志飞</t>
  </si>
  <si>
    <t>62230868</t>
  </si>
  <si>
    <t>622320402410</t>
  </si>
  <si>
    <t>吴来琛</t>
  </si>
  <si>
    <t>62230869</t>
  </si>
  <si>
    <t>622320401108</t>
  </si>
  <si>
    <t>王婷</t>
  </si>
  <si>
    <t>62230870</t>
  </si>
  <si>
    <t>622320201019</t>
  </si>
  <si>
    <t>杨志翔</t>
  </si>
  <si>
    <t>62230871</t>
  </si>
  <si>
    <t>622320202222</t>
  </si>
  <si>
    <t>王继钢</t>
  </si>
  <si>
    <t>62230872</t>
  </si>
  <si>
    <t>622320700330</t>
  </si>
  <si>
    <t>周福昌</t>
  </si>
  <si>
    <t>622320302406</t>
  </si>
  <si>
    <t>刘维秀</t>
  </si>
  <si>
    <t>62230873</t>
  </si>
  <si>
    <t>622320702910</t>
  </si>
  <si>
    <t>谢斌仁</t>
  </si>
  <si>
    <t>62230874</t>
  </si>
  <si>
    <t>622320901910</t>
  </si>
  <si>
    <t>于艳清</t>
  </si>
  <si>
    <t>62230875</t>
  </si>
  <si>
    <t>622320601726</t>
  </si>
  <si>
    <t>杨潇潇</t>
  </si>
  <si>
    <t>62230876</t>
  </si>
  <si>
    <t>622320700319</t>
  </si>
  <si>
    <t>王超</t>
  </si>
  <si>
    <t>622320201102</t>
  </si>
  <si>
    <t>陈磊</t>
  </si>
  <si>
    <t>62230877</t>
  </si>
  <si>
    <t>622320701824</t>
  </si>
  <si>
    <t>张庚祥</t>
  </si>
  <si>
    <t>62230878</t>
  </si>
  <si>
    <t>622320300505</t>
  </si>
  <si>
    <t>辛励</t>
  </si>
  <si>
    <t>62230879</t>
  </si>
  <si>
    <t>622320202520</t>
  </si>
  <si>
    <t>庄浩</t>
  </si>
  <si>
    <t>622320202513</t>
  </si>
  <si>
    <t>李浩浩</t>
  </si>
  <si>
    <t>62230882</t>
  </si>
  <si>
    <t>622320302008</t>
  </si>
  <si>
    <t>刘丽</t>
  </si>
  <si>
    <t>62230883</t>
  </si>
  <si>
    <t>622310103110</t>
  </si>
  <si>
    <t>党文娟</t>
  </si>
  <si>
    <t>622310102005</t>
  </si>
  <si>
    <t>祁金轩</t>
  </si>
  <si>
    <t>62230884</t>
  </si>
  <si>
    <t>622320901517</t>
  </si>
  <si>
    <t>王天智</t>
  </si>
  <si>
    <t>622320300527</t>
  </si>
  <si>
    <t>王璟玮</t>
  </si>
  <si>
    <t>622320502525</t>
  </si>
  <si>
    <t>金艺</t>
  </si>
  <si>
    <t>622320500530</t>
  </si>
  <si>
    <t>马玉梅</t>
  </si>
  <si>
    <t>622320601708</t>
  </si>
  <si>
    <t>于梦瑶</t>
  </si>
  <si>
    <t>622320401608</t>
  </si>
  <si>
    <t>王兴霞</t>
  </si>
  <si>
    <t>622320802101</t>
  </si>
  <si>
    <t>南平</t>
  </si>
  <si>
    <t>622320302220</t>
  </si>
  <si>
    <t>鲁滢滢</t>
  </si>
  <si>
    <t>62230885</t>
  </si>
  <si>
    <t>622320800913</t>
  </si>
  <si>
    <t>杨彬</t>
  </si>
  <si>
    <t>62230886</t>
  </si>
  <si>
    <t>622320500823</t>
  </si>
  <si>
    <t>魏穗</t>
  </si>
  <si>
    <t>62230887</t>
  </si>
  <si>
    <t>622320902715</t>
  </si>
  <si>
    <t>香慧</t>
  </si>
  <si>
    <t>62230888</t>
  </si>
  <si>
    <t>622320302221</t>
  </si>
  <si>
    <t>徐爱萍</t>
  </si>
  <si>
    <t>62230889</t>
  </si>
  <si>
    <t>622320702508</t>
  </si>
  <si>
    <t>朱建新</t>
  </si>
  <si>
    <t>62230890</t>
  </si>
  <si>
    <t>622320302120</t>
  </si>
  <si>
    <t>安建伟</t>
  </si>
  <si>
    <t>62230891</t>
  </si>
  <si>
    <t>622321000329</t>
  </si>
  <si>
    <t>罗冰杨</t>
  </si>
  <si>
    <t>62230892</t>
  </si>
  <si>
    <t>622320300304</t>
  </si>
  <si>
    <t>姜懿宸</t>
  </si>
  <si>
    <t>62230893</t>
  </si>
  <si>
    <t>622320602419</t>
  </si>
  <si>
    <t>张爱</t>
  </si>
  <si>
    <t>622320400116</t>
  </si>
  <si>
    <t>王锋</t>
  </si>
  <si>
    <t>62230894</t>
  </si>
  <si>
    <t>622320800121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</si>
</sst>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10"/>
      <name val="等线"/>
      <family val="0"/>
    </font>
    <font>
      <sz val="16"/>
      <color indexed="8"/>
      <name val="方正小标宋简体"/>
      <family val="0"/>
    </font>
    <font>
      <b/>
      <sz val="11"/>
      <color indexed="8"/>
      <name val="等线"/>
      <family val="0"/>
    </font>
    <font>
      <sz val="10"/>
      <name val="宋体"/>
      <family val="0"/>
    </font>
    <font>
      <sz val="10"/>
      <name val="仿宋"/>
      <family val="3"/>
    </font>
    <font>
      <sz val="10"/>
      <name val="等线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华文中宋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4" fillId="7" borderId="0" applyNumberFormat="0" applyBorder="0" applyAlignment="0" applyProtection="0"/>
    <xf numFmtId="0" fontId="25" fillId="0" borderId="5" applyNumberFormat="0" applyFill="0" applyAlignment="0" applyProtection="0"/>
    <xf numFmtId="0" fontId="14" fillId="8" borderId="0" applyNumberFormat="0" applyBorder="0" applyAlignment="0" applyProtection="0"/>
    <xf numFmtId="0" fontId="13" fillId="4" borderId="6" applyNumberFormat="0" applyAlignment="0" applyProtection="0"/>
    <xf numFmtId="0" fontId="23" fillId="4" borderId="1" applyNumberFormat="0" applyAlignment="0" applyProtection="0"/>
    <xf numFmtId="0" fontId="26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12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16" borderId="0" applyNumberFormat="0" applyBorder="0" applyAlignment="0" applyProtection="0"/>
    <xf numFmtId="0" fontId="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14" fillId="17" borderId="0" applyNumberFormat="0" applyBorder="0" applyAlignment="0" applyProtection="0"/>
    <xf numFmtId="0" fontId="28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6" fontId="11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2_1_省直简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="85" zoomScaleNormal="85" workbookViewId="0" topLeftCell="A1">
      <selection activeCell="D6" sqref="D6"/>
    </sheetView>
  </sheetViews>
  <sheetFormatPr defaultColWidth="8.75390625" defaultRowHeight="14.25"/>
  <cols>
    <col min="1" max="1" width="9.375" style="3" customWidth="1"/>
    <col min="2" max="2" width="8.50390625" style="4" customWidth="1"/>
    <col min="3" max="3" width="11.625" style="5" customWidth="1"/>
    <col min="4" max="7" width="6.875" style="5" customWidth="1"/>
    <col min="8" max="8" width="6.875" style="6" customWidth="1"/>
    <col min="9" max="9" width="6.875" style="5" customWidth="1"/>
    <col min="10" max="10" width="17.875" style="7" customWidth="1"/>
    <col min="11" max="137" width="15.00390625" style="0" customWidth="1"/>
    <col min="138" max="138" width="15.00390625" style="0" bestFit="1" customWidth="1"/>
  </cols>
  <sheetData>
    <row r="1" spans="1:10" ht="55.5" customHeight="1">
      <c r="A1" s="8" t="s">
        <v>0</v>
      </c>
      <c r="B1" s="9"/>
      <c r="C1" s="10"/>
      <c r="D1" s="10"/>
      <c r="E1" s="10"/>
      <c r="F1" s="10"/>
      <c r="G1" s="10"/>
      <c r="H1" s="11"/>
      <c r="I1" s="10"/>
      <c r="J1" s="28"/>
    </row>
    <row r="2" spans="1:10" ht="27.75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4" t="s">
        <v>7</v>
      </c>
      <c r="H2" s="15" t="s">
        <v>8</v>
      </c>
      <c r="I2" s="15" t="s">
        <v>9</v>
      </c>
      <c r="J2" s="29" t="s">
        <v>10</v>
      </c>
    </row>
    <row r="3" spans="1:10" s="1" customFormat="1" ht="30.75" customHeight="1">
      <c r="A3" s="16" t="s">
        <v>11</v>
      </c>
      <c r="B3" s="17" t="s">
        <v>12</v>
      </c>
      <c r="C3" s="18" t="s">
        <v>13</v>
      </c>
      <c r="D3" s="18">
        <v>60</v>
      </c>
      <c r="E3" s="18">
        <v>62.5</v>
      </c>
      <c r="F3" s="18"/>
      <c r="G3" s="18">
        <v>122.5</v>
      </c>
      <c r="H3" s="19">
        <v>88.2</v>
      </c>
      <c r="I3" s="18">
        <f aca="true" t="shared" si="0" ref="I3:I66">G3/2*0.6+H3*0.4</f>
        <v>72.03</v>
      </c>
      <c r="J3" s="16" t="s">
        <v>14</v>
      </c>
    </row>
    <row r="4" spans="1:10" s="1" customFormat="1" ht="30.75" customHeight="1">
      <c r="A4" s="16" t="s">
        <v>15</v>
      </c>
      <c r="B4" s="17" t="s">
        <v>16</v>
      </c>
      <c r="C4" s="18" t="s">
        <v>17</v>
      </c>
      <c r="D4" s="18">
        <v>57.4</v>
      </c>
      <c r="E4" s="18">
        <v>55.5</v>
      </c>
      <c r="F4" s="18"/>
      <c r="G4" s="18">
        <v>112.9</v>
      </c>
      <c r="H4" s="19">
        <v>87.6</v>
      </c>
      <c r="I4" s="18">
        <f t="shared" si="0"/>
        <v>68.91</v>
      </c>
      <c r="J4" s="16" t="s">
        <v>14</v>
      </c>
    </row>
    <row r="5" spans="1:10" s="1" customFormat="1" ht="30.75" customHeight="1">
      <c r="A5" s="16" t="s">
        <v>18</v>
      </c>
      <c r="B5" s="17" t="s">
        <v>19</v>
      </c>
      <c r="C5" s="18" t="s">
        <v>20</v>
      </c>
      <c r="D5" s="18">
        <v>59.6</v>
      </c>
      <c r="E5" s="18">
        <v>62.5</v>
      </c>
      <c r="F5" s="18"/>
      <c r="G5" s="18">
        <v>122.1</v>
      </c>
      <c r="H5" s="19">
        <v>85.6</v>
      </c>
      <c r="I5" s="18">
        <f t="shared" si="0"/>
        <v>70.87</v>
      </c>
      <c r="J5" s="16" t="s">
        <v>14</v>
      </c>
    </row>
    <row r="6" spans="1:10" s="1" customFormat="1" ht="30.75" customHeight="1">
      <c r="A6" s="16" t="s">
        <v>21</v>
      </c>
      <c r="B6" s="17" t="s">
        <v>22</v>
      </c>
      <c r="C6" s="18" t="s">
        <v>23</v>
      </c>
      <c r="D6" s="18">
        <v>57.9</v>
      </c>
      <c r="E6" s="18">
        <v>62.5</v>
      </c>
      <c r="F6" s="18"/>
      <c r="G6" s="18">
        <v>120.4</v>
      </c>
      <c r="H6" s="19">
        <v>86.2</v>
      </c>
      <c r="I6" s="18">
        <f t="shared" si="0"/>
        <v>70.6</v>
      </c>
      <c r="J6" s="16" t="s">
        <v>14</v>
      </c>
    </row>
    <row r="7" spans="1:10" s="1" customFormat="1" ht="30.75" customHeight="1">
      <c r="A7" s="16" t="s">
        <v>24</v>
      </c>
      <c r="B7" s="17" t="s">
        <v>25</v>
      </c>
      <c r="C7" s="18" t="s">
        <v>26</v>
      </c>
      <c r="D7" s="18">
        <v>62.8</v>
      </c>
      <c r="E7" s="18">
        <v>61.5</v>
      </c>
      <c r="F7" s="18"/>
      <c r="G7" s="18">
        <v>124.3</v>
      </c>
      <c r="H7" s="19">
        <v>85.2</v>
      </c>
      <c r="I7" s="18">
        <f t="shared" si="0"/>
        <v>71.37</v>
      </c>
      <c r="J7" s="16" t="s">
        <v>14</v>
      </c>
    </row>
    <row r="8" spans="1:10" s="1" customFormat="1" ht="30.75" customHeight="1">
      <c r="A8" s="16" t="s">
        <v>27</v>
      </c>
      <c r="B8" s="17" t="s">
        <v>28</v>
      </c>
      <c r="C8" s="18" t="s">
        <v>29</v>
      </c>
      <c r="D8" s="18">
        <v>64.3</v>
      </c>
      <c r="E8" s="18">
        <v>64.5</v>
      </c>
      <c r="F8" s="18"/>
      <c r="G8" s="18">
        <v>128.8</v>
      </c>
      <c r="H8" s="19">
        <v>86</v>
      </c>
      <c r="I8" s="18">
        <f t="shared" si="0"/>
        <v>73.03999999999999</v>
      </c>
      <c r="J8" s="16" t="s">
        <v>14</v>
      </c>
    </row>
    <row r="9" spans="1:10" s="1" customFormat="1" ht="30.75" customHeight="1">
      <c r="A9" s="16" t="s">
        <v>30</v>
      </c>
      <c r="B9" s="17" t="s">
        <v>31</v>
      </c>
      <c r="C9" s="18" t="s">
        <v>32</v>
      </c>
      <c r="D9" s="18">
        <v>64</v>
      </c>
      <c r="E9" s="18">
        <v>62</v>
      </c>
      <c r="F9" s="18"/>
      <c r="G9" s="18">
        <v>126</v>
      </c>
      <c r="H9" s="20">
        <v>88.2</v>
      </c>
      <c r="I9" s="18">
        <f t="shared" si="0"/>
        <v>73.08</v>
      </c>
      <c r="J9" s="16" t="s">
        <v>14</v>
      </c>
    </row>
    <row r="10" spans="1:10" s="1" customFormat="1" ht="30.75" customHeight="1">
      <c r="A10" s="16" t="s">
        <v>33</v>
      </c>
      <c r="B10" s="17" t="s">
        <v>31</v>
      </c>
      <c r="C10" s="18" t="s">
        <v>34</v>
      </c>
      <c r="D10" s="18">
        <v>59.5</v>
      </c>
      <c r="E10" s="18">
        <v>65</v>
      </c>
      <c r="F10" s="18"/>
      <c r="G10" s="18">
        <v>124.5</v>
      </c>
      <c r="H10" s="21">
        <v>89.2</v>
      </c>
      <c r="I10" s="18">
        <f t="shared" si="0"/>
        <v>73.03</v>
      </c>
      <c r="J10" s="16" t="s">
        <v>14</v>
      </c>
    </row>
    <row r="11" spans="1:10" s="1" customFormat="1" ht="30.75" customHeight="1">
      <c r="A11" s="16" t="s">
        <v>35</v>
      </c>
      <c r="B11" s="17" t="s">
        <v>36</v>
      </c>
      <c r="C11" s="18" t="s">
        <v>37</v>
      </c>
      <c r="D11" s="18">
        <v>63.7</v>
      </c>
      <c r="E11" s="18">
        <v>68.5</v>
      </c>
      <c r="F11" s="18"/>
      <c r="G11" s="18">
        <v>132.2</v>
      </c>
      <c r="H11" s="21">
        <v>90.2</v>
      </c>
      <c r="I11" s="18">
        <f t="shared" si="0"/>
        <v>75.74000000000001</v>
      </c>
      <c r="J11" s="16" t="s">
        <v>14</v>
      </c>
    </row>
    <row r="12" spans="1:10" s="1" customFormat="1" ht="30.75" customHeight="1">
      <c r="A12" s="16" t="s">
        <v>38</v>
      </c>
      <c r="B12" s="17" t="s">
        <v>36</v>
      </c>
      <c r="C12" s="18" t="s">
        <v>39</v>
      </c>
      <c r="D12" s="18">
        <v>69</v>
      </c>
      <c r="E12" s="18">
        <v>62.5</v>
      </c>
      <c r="F12" s="18"/>
      <c r="G12" s="18">
        <v>131.5</v>
      </c>
      <c r="H12" s="21">
        <v>86.8</v>
      </c>
      <c r="I12" s="18">
        <f t="shared" si="0"/>
        <v>74.16999999999999</v>
      </c>
      <c r="J12" s="16" t="s">
        <v>14</v>
      </c>
    </row>
    <row r="13" spans="1:10" s="1" customFormat="1" ht="30.75" customHeight="1">
      <c r="A13" s="16" t="s">
        <v>40</v>
      </c>
      <c r="B13" s="22" t="s">
        <v>36</v>
      </c>
      <c r="C13" s="22" t="s">
        <v>41</v>
      </c>
      <c r="D13" s="22">
        <v>51.3</v>
      </c>
      <c r="E13" s="22">
        <v>71.5</v>
      </c>
      <c r="F13" s="22"/>
      <c r="G13" s="22">
        <v>122.8</v>
      </c>
      <c r="H13" s="21">
        <v>89.4</v>
      </c>
      <c r="I13" s="18">
        <f t="shared" si="0"/>
        <v>72.6</v>
      </c>
      <c r="J13" s="16" t="s">
        <v>14</v>
      </c>
    </row>
    <row r="14" spans="1:10" s="1" customFormat="1" ht="30.75" customHeight="1">
      <c r="A14" s="16" t="s">
        <v>42</v>
      </c>
      <c r="B14" s="17" t="s">
        <v>43</v>
      </c>
      <c r="C14" s="18" t="s">
        <v>44</v>
      </c>
      <c r="D14" s="18">
        <v>64.4</v>
      </c>
      <c r="E14" s="18">
        <v>59.5</v>
      </c>
      <c r="F14" s="18"/>
      <c r="G14" s="18">
        <v>123.9</v>
      </c>
      <c r="H14" s="21">
        <v>89</v>
      </c>
      <c r="I14" s="18">
        <f t="shared" si="0"/>
        <v>72.77000000000001</v>
      </c>
      <c r="J14" s="16" t="s">
        <v>14</v>
      </c>
    </row>
    <row r="15" spans="1:10" s="1" customFormat="1" ht="30.75" customHeight="1">
      <c r="A15" s="16" t="s">
        <v>45</v>
      </c>
      <c r="B15" s="17" t="s">
        <v>46</v>
      </c>
      <c r="C15" s="18" t="s">
        <v>47</v>
      </c>
      <c r="D15" s="18">
        <v>65.7</v>
      </c>
      <c r="E15" s="18">
        <v>62</v>
      </c>
      <c r="F15" s="18"/>
      <c r="G15" s="18">
        <v>127.7</v>
      </c>
      <c r="H15" s="20">
        <v>86</v>
      </c>
      <c r="I15" s="18">
        <f t="shared" si="0"/>
        <v>72.71000000000001</v>
      </c>
      <c r="J15" s="16" t="s">
        <v>14</v>
      </c>
    </row>
    <row r="16" spans="1:10" s="1" customFormat="1" ht="30.75" customHeight="1">
      <c r="A16" s="16" t="s">
        <v>48</v>
      </c>
      <c r="B16" s="17" t="s">
        <v>46</v>
      </c>
      <c r="C16" s="18" t="s">
        <v>49</v>
      </c>
      <c r="D16" s="18">
        <v>70.1</v>
      </c>
      <c r="E16" s="18">
        <v>59</v>
      </c>
      <c r="F16" s="18"/>
      <c r="G16" s="18">
        <v>129.1</v>
      </c>
      <c r="H16" s="20">
        <v>83.8</v>
      </c>
      <c r="I16" s="18">
        <f t="shared" si="0"/>
        <v>72.25</v>
      </c>
      <c r="J16" s="16" t="s">
        <v>14</v>
      </c>
    </row>
    <row r="17" spans="1:10" s="1" customFormat="1" ht="30.75" customHeight="1">
      <c r="A17" s="16" t="s">
        <v>50</v>
      </c>
      <c r="B17" s="17" t="s">
        <v>51</v>
      </c>
      <c r="C17" s="18" t="s">
        <v>52</v>
      </c>
      <c r="D17" s="18">
        <v>58.4</v>
      </c>
      <c r="E17" s="18">
        <v>61</v>
      </c>
      <c r="F17" s="18"/>
      <c r="G17" s="18">
        <v>119.4</v>
      </c>
      <c r="H17" s="20">
        <v>84.2</v>
      </c>
      <c r="I17" s="18">
        <f t="shared" si="0"/>
        <v>69.5</v>
      </c>
      <c r="J17" s="16" t="s">
        <v>14</v>
      </c>
    </row>
    <row r="18" spans="1:10" s="1" customFormat="1" ht="30.75" customHeight="1">
      <c r="A18" s="16" t="s">
        <v>53</v>
      </c>
      <c r="B18" s="17" t="s">
        <v>54</v>
      </c>
      <c r="C18" s="18" t="s">
        <v>55</v>
      </c>
      <c r="D18" s="18">
        <v>59.1</v>
      </c>
      <c r="E18" s="18">
        <v>67.5</v>
      </c>
      <c r="F18" s="18"/>
      <c r="G18" s="18">
        <v>126.6</v>
      </c>
      <c r="H18" s="20">
        <v>84.2</v>
      </c>
      <c r="I18" s="18">
        <f t="shared" si="0"/>
        <v>71.66</v>
      </c>
      <c r="J18" s="16" t="s">
        <v>14</v>
      </c>
    </row>
    <row r="19" spans="1:10" s="1" customFormat="1" ht="30.75" customHeight="1">
      <c r="A19" s="16" t="s">
        <v>56</v>
      </c>
      <c r="B19" s="23" t="s">
        <v>57</v>
      </c>
      <c r="C19" s="23" t="s">
        <v>58</v>
      </c>
      <c r="D19" s="23">
        <v>71.4</v>
      </c>
      <c r="E19" s="23">
        <v>63.5</v>
      </c>
      <c r="F19" s="23"/>
      <c r="G19" s="23">
        <v>134.9</v>
      </c>
      <c r="H19" s="20">
        <v>83.6</v>
      </c>
      <c r="I19" s="18">
        <f t="shared" si="0"/>
        <v>73.91</v>
      </c>
      <c r="J19" s="16" t="s">
        <v>14</v>
      </c>
    </row>
    <row r="20" spans="1:10" s="1" customFormat="1" ht="30.75" customHeight="1">
      <c r="A20" s="16" t="s">
        <v>59</v>
      </c>
      <c r="B20" s="17" t="s">
        <v>57</v>
      </c>
      <c r="C20" s="17" t="s">
        <v>60</v>
      </c>
      <c r="D20" s="17">
        <v>70.5</v>
      </c>
      <c r="E20" s="17">
        <v>63.5</v>
      </c>
      <c r="F20" s="17"/>
      <c r="G20" s="17">
        <v>134</v>
      </c>
      <c r="H20" s="20">
        <v>83.4</v>
      </c>
      <c r="I20" s="18">
        <f t="shared" si="0"/>
        <v>73.56</v>
      </c>
      <c r="J20" s="16" t="s">
        <v>14</v>
      </c>
    </row>
    <row r="21" spans="1:10" s="1" customFormat="1" ht="30.75" customHeight="1">
      <c r="A21" s="16" t="s">
        <v>61</v>
      </c>
      <c r="B21" s="17" t="s">
        <v>57</v>
      </c>
      <c r="C21" s="17" t="s">
        <v>62</v>
      </c>
      <c r="D21" s="17">
        <v>56.2</v>
      </c>
      <c r="E21" s="17">
        <v>69</v>
      </c>
      <c r="F21" s="17"/>
      <c r="G21" s="17">
        <v>125.2</v>
      </c>
      <c r="H21" s="20">
        <v>86.4</v>
      </c>
      <c r="I21" s="18">
        <f t="shared" si="0"/>
        <v>72.12</v>
      </c>
      <c r="J21" s="16" t="s">
        <v>14</v>
      </c>
    </row>
    <row r="22" spans="1:10" s="1" customFormat="1" ht="30.75" customHeight="1">
      <c r="A22" s="16" t="s">
        <v>63</v>
      </c>
      <c r="B22" s="17" t="s">
        <v>64</v>
      </c>
      <c r="C22" s="18" t="s">
        <v>65</v>
      </c>
      <c r="D22" s="17">
        <v>60</v>
      </c>
      <c r="E22" s="17">
        <v>67.5</v>
      </c>
      <c r="F22" s="18"/>
      <c r="G22" s="18">
        <v>127.5</v>
      </c>
      <c r="H22" s="20">
        <v>87</v>
      </c>
      <c r="I22" s="18">
        <f t="shared" si="0"/>
        <v>73.05000000000001</v>
      </c>
      <c r="J22" s="16" t="s">
        <v>14</v>
      </c>
    </row>
    <row r="23" spans="1:10" s="1" customFormat="1" ht="30.75" customHeight="1">
      <c r="A23" s="16" t="s">
        <v>66</v>
      </c>
      <c r="B23" s="17" t="s">
        <v>67</v>
      </c>
      <c r="C23" s="18" t="s">
        <v>68</v>
      </c>
      <c r="D23" s="17">
        <v>60</v>
      </c>
      <c r="E23" s="17">
        <v>59</v>
      </c>
      <c r="F23" s="18"/>
      <c r="G23" s="18">
        <v>119</v>
      </c>
      <c r="H23" s="20">
        <v>87</v>
      </c>
      <c r="I23" s="18">
        <f t="shared" si="0"/>
        <v>70.5</v>
      </c>
      <c r="J23" s="16" t="s">
        <v>14</v>
      </c>
    </row>
    <row r="24" spans="1:10" s="1" customFormat="1" ht="30.75" customHeight="1">
      <c r="A24" s="16" t="s">
        <v>69</v>
      </c>
      <c r="B24" s="17" t="s">
        <v>70</v>
      </c>
      <c r="C24" s="18" t="s">
        <v>71</v>
      </c>
      <c r="D24" s="17">
        <v>59.2</v>
      </c>
      <c r="E24" s="17">
        <v>61.5</v>
      </c>
      <c r="F24" s="18"/>
      <c r="G24" s="18">
        <v>120.7</v>
      </c>
      <c r="H24" s="20">
        <v>83.8</v>
      </c>
      <c r="I24" s="18">
        <f t="shared" si="0"/>
        <v>69.73</v>
      </c>
      <c r="J24" s="16" t="s">
        <v>14</v>
      </c>
    </row>
    <row r="25" spans="1:10" s="1" customFormat="1" ht="30.75" customHeight="1">
      <c r="A25" s="16" t="s">
        <v>72</v>
      </c>
      <c r="B25" s="17" t="s">
        <v>73</v>
      </c>
      <c r="C25" s="18" t="s">
        <v>74</v>
      </c>
      <c r="D25" s="17">
        <v>69</v>
      </c>
      <c r="E25" s="17">
        <v>58.5</v>
      </c>
      <c r="F25" s="18"/>
      <c r="G25" s="18">
        <v>127.5</v>
      </c>
      <c r="H25" s="20">
        <v>86</v>
      </c>
      <c r="I25" s="18">
        <f t="shared" si="0"/>
        <v>72.65</v>
      </c>
      <c r="J25" s="16" t="s">
        <v>14</v>
      </c>
    </row>
    <row r="26" spans="1:10" s="1" customFormat="1" ht="30.75" customHeight="1">
      <c r="A26" s="16" t="s">
        <v>75</v>
      </c>
      <c r="B26" s="17" t="s">
        <v>76</v>
      </c>
      <c r="C26" s="18" t="s">
        <v>77</v>
      </c>
      <c r="D26" s="17">
        <v>62</v>
      </c>
      <c r="E26" s="17">
        <v>58.5</v>
      </c>
      <c r="F26" s="18"/>
      <c r="G26" s="18">
        <v>120.5</v>
      </c>
      <c r="H26" s="20">
        <v>84.4</v>
      </c>
      <c r="I26" s="18">
        <f t="shared" si="0"/>
        <v>69.91</v>
      </c>
      <c r="J26" s="16" t="s">
        <v>14</v>
      </c>
    </row>
    <row r="27" spans="1:10" s="1" customFormat="1" ht="30.75" customHeight="1">
      <c r="A27" s="16" t="s">
        <v>78</v>
      </c>
      <c r="B27" s="17" t="s">
        <v>79</v>
      </c>
      <c r="C27" s="18" t="s">
        <v>80</v>
      </c>
      <c r="D27" s="18">
        <v>53.4</v>
      </c>
      <c r="E27" s="18">
        <v>59</v>
      </c>
      <c r="F27" s="18"/>
      <c r="G27" s="18">
        <v>112.4</v>
      </c>
      <c r="H27" s="20">
        <v>82.8</v>
      </c>
      <c r="I27" s="18">
        <f t="shared" si="0"/>
        <v>66.84</v>
      </c>
      <c r="J27" s="16" t="s">
        <v>14</v>
      </c>
    </row>
    <row r="28" spans="1:10" s="1" customFormat="1" ht="30.75" customHeight="1">
      <c r="A28" s="16" t="s">
        <v>81</v>
      </c>
      <c r="B28" s="17" t="s">
        <v>82</v>
      </c>
      <c r="C28" s="18" t="s">
        <v>83</v>
      </c>
      <c r="D28" s="18">
        <v>59.8</v>
      </c>
      <c r="E28" s="18">
        <v>67</v>
      </c>
      <c r="F28" s="18"/>
      <c r="G28" s="18">
        <v>126.8</v>
      </c>
      <c r="H28" s="20">
        <v>85.7</v>
      </c>
      <c r="I28" s="18">
        <f t="shared" si="0"/>
        <v>72.32</v>
      </c>
      <c r="J28" s="16" t="s">
        <v>14</v>
      </c>
    </row>
    <row r="29" spans="1:10" s="1" customFormat="1" ht="30.75" customHeight="1">
      <c r="A29" s="16" t="s">
        <v>84</v>
      </c>
      <c r="B29" s="17" t="s">
        <v>85</v>
      </c>
      <c r="C29" s="18" t="s">
        <v>86</v>
      </c>
      <c r="D29" s="18">
        <v>57</v>
      </c>
      <c r="E29" s="18">
        <v>62.5</v>
      </c>
      <c r="F29" s="18"/>
      <c r="G29" s="18">
        <v>119.5</v>
      </c>
      <c r="H29" s="20">
        <v>84.9</v>
      </c>
      <c r="I29" s="18">
        <f t="shared" si="0"/>
        <v>69.81</v>
      </c>
      <c r="J29" s="16" t="s">
        <v>14</v>
      </c>
    </row>
    <row r="30" spans="1:10" s="1" customFormat="1" ht="30.75" customHeight="1">
      <c r="A30" s="16" t="s">
        <v>87</v>
      </c>
      <c r="B30" s="17" t="s">
        <v>88</v>
      </c>
      <c r="C30" s="18" t="s">
        <v>89</v>
      </c>
      <c r="D30" s="18">
        <v>61.6</v>
      </c>
      <c r="E30" s="18">
        <v>66</v>
      </c>
      <c r="F30" s="18"/>
      <c r="G30" s="18">
        <v>127.6</v>
      </c>
      <c r="H30" s="20">
        <v>80</v>
      </c>
      <c r="I30" s="18">
        <f t="shared" si="0"/>
        <v>70.28</v>
      </c>
      <c r="J30" s="16" t="s">
        <v>14</v>
      </c>
    </row>
    <row r="31" spans="1:10" s="1" customFormat="1" ht="30.75" customHeight="1">
      <c r="A31" s="16" t="s">
        <v>90</v>
      </c>
      <c r="B31" s="17" t="s">
        <v>91</v>
      </c>
      <c r="C31" s="18" t="s">
        <v>92</v>
      </c>
      <c r="D31" s="18">
        <v>54.8</v>
      </c>
      <c r="E31" s="18">
        <v>68.5</v>
      </c>
      <c r="F31" s="18"/>
      <c r="G31" s="18">
        <v>123.3</v>
      </c>
      <c r="H31" s="20">
        <v>85.6</v>
      </c>
      <c r="I31" s="18">
        <f t="shared" si="0"/>
        <v>71.22999999999999</v>
      </c>
      <c r="J31" s="16" t="s">
        <v>93</v>
      </c>
    </row>
    <row r="32" spans="1:10" s="1" customFormat="1" ht="30.75" customHeight="1">
      <c r="A32" s="16" t="s">
        <v>94</v>
      </c>
      <c r="B32" s="17" t="s">
        <v>95</v>
      </c>
      <c r="C32" s="18" t="s">
        <v>96</v>
      </c>
      <c r="D32" s="18">
        <v>64.1</v>
      </c>
      <c r="E32" s="18">
        <v>66</v>
      </c>
      <c r="F32" s="18"/>
      <c r="G32" s="18">
        <v>130.1</v>
      </c>
      <c r="H32" s="20">
        <v>83.6</v>
      </c>
      <c r="I32" s="18">
        <f t="shared" si="0"/>
        <v>72.47</v>
      </c>
      <c r="J32" s="16" t="s">
        <v>14</v>
      </c>
    </row>
    <row r="33" spans="1:10" s="1" customFormat="1" ht="30.75" customHeight="1">
      <c r="A33" s="16" t="s">
        <v>97</v>
      </c>
      <c r="B33" s="17" t="s">
        <v>98</v>
      </c>
      <c r="C33" s="18" t="s">
        <v>99</v>
      </c>
      <c r="D33" s="18">
        <v>63.8</v>
      </c>
      <c r="E33" s="18">
        <v>65.5</v>
      </c>
      <c r="F33" s="18"/>
      <c r="G33" s="18">
        <v>129.3</v>
      </c>
      <c r="H33" s="20">
        <v>85.8</v>
      </c>
      <c r="I33" s="18">
        <f t="shared" si="0"/>
        <v>73.11</v>
      </c>
      <c r="J33" s="16" t="s">
        <v>14</v>
      </c>
    </row>
    <row r="34" spans="1:10" s="1" customFormat="1" ht="30.75" customHeight="1">
      <c r="A34" s="16" t="s">
        <v>100</v>
      </c>
      <c r="B34" s="17" t="s">
        <v>101</v>
      </c>
      <c r="C34" s="18" t="s">
        <v>102</v>
      </c>
      <c r="D34" s="18">
        <v>66.4</v>
      </c>
      <c r="E34" s="18">
        <v>57.5</v>
      </c>
      <c r="F34" s="18"/>
      <c r="G34" s="18">
        <v>123.9</v>
      </c>
      <c r="H34" s="20">
        <v>87.5</v>
      </c>
      <c r="I34" s="18">
        <f t="shared" si="0"/>
        <v>72.17</v>
      </c>
      <c r="J34" s="16" t="s">
        <v>14</v>
      </c>
    </row>
    <row r="35" spans="1:10" s="1" customFormat="1" ht="30.75" customHeight="1">
      <c r="A35" s="16" t="s">
        <v>103</v>
      </c>
      <c r="B35" s="17" t="s">
        <v>101</v>
      </c>
      <c r="C35" s="18" t="s">
        <v>104</v>
      </c>
      <c r="D35" s="18">
        <v>63.2</v>
      </c>
      <c r="E35" s="18">
        <v>62.5</v>
      </c>
      <c r="F35" s="18"/>
      <c r="G35" s="18">
        <v>125.7</v>
      </c>
      <c r="H35" s="20">
        <v>85.4</v>
      </c>
      <c r="I35" s="18">
        <f t="shared" si="0"/>
        <v>71.87</v>
      </c>
      <c r="J35" s="16" t="s">
        <v>14</v>
      </c>
    </row>
    <row r="36" spans="1:10" s="1" customFormat="1" ht="30.75" customHeight="1">
      <c r="A36" s="16" t="s">
        <v>105</v>
      </c>
      <c r="B36" s="17" t="s">
        <v>106</v>
      </c>
      <c r="C36" s="18" t="s">
        <v>107</v>
      </c>
      <c r="D36" s="18">
        <v>62</v>
      </c>
      <c r="E36" s="18">
        <v>61</v>
      </c>
      <c r="F36" s="18"/>
      <c r="G36" s="18">
        <v>123</v>
      </c>
      <c r="H36" s="20">
        <v>86.6</v>
      </c>
      <c r="I36" s="18">
        <f t="shared" si="0"/>
        <v>71.53999999999999</v>
      </c>
      <c r="J36" s="16" t="s">
        <v>14</v>
      </c>
    </row>
    <row r="37" spans="1:10" s="1" customFormat="1" ht="30.75" customHeight="1">
      <c r="A37" s="16" t="s">
        <v>108</v>
      </c>
      <c r="B37" s="17" t="s">
        <v>106</v>
      </c>
      <c r="C37" s="18" t="s">
        <v>109</v>
      </c>
      <c r="D37" s="18">
        <v>56.8</v>
      </c>
      <c r="E37" s="18">
        <v>66</v>
      </c>
      <c r="F37" s="18"/>
      <c r="G37" s="18">
        <v>122.8</v>
      </c>
      <c r="H37" s="20">
        <v>86.4</v>
      </c>
      <c r="I37" s="18">
        <f t="shared" si="0"/>
        <v>71.4</v>
      </c>
      <c r="J37" s="16" t="s">
        <v>14</v>
      </c>
    </row>
    <row r="38" spans="1:10" s="1" customFormat="1" ht="30.75" customHeight="1">
      <c r="A38" s="16" t="s">
        <v>110</v>
      </c>
      <c r="B38" s="17" t="s">
        <v>111</v>
      </c>
      <c r="C38" s="18" t="s">
        <v>112</v>
      </c>
      <c r="D38" s="18">
        <v>68.1</v>
      </c>
      <c r="E38" s="18">
        <v>68.5</v>
      </c>
      <c r="F38" s="18"/>
      <c r="G38" s="18">
        <v>136.6</v>
      </c>
      <c r="H38" s="20">
        <v>84.6</v>
      </c>
      <c r="I38" s="18">
        <f t="shared" si="0"/>
        <v>74.82</v>
      </c>
      <c r="J38" s="16" t="s">
        <v>14</v>
      </c>
    </row>
    <row r="39" spans="1:10" s="2" customFormat="1" ht="30.75" customHeight="1">
      <c r="A39" s="24" t="s">
        <v>113</v>
      </c>
      <c r="B39" s="25" t="s">
        <v>111</v>
      </c>
      <c r="C39" s="26" t="s">
        <v>114</v>
      </c>
      <c r="D39" s="26">
        <v>64.6</v>
      </c>
      <c r="E39" s="26">
        <v>66</v>
      </c>
      <c r="F39" s="26"/>
      <c r="G39" s="26">
        <v>130.6</v>
      </c>
      <c r="H39" s="27">
        <v>84.4</v>
      </c>
      <c r="I39" s="26">
        <f t="shared" si="0"/>
        <v>72.94</v>
      </c>
      <c r="J39" s="30" t="s">
        <v>115</v>
      </c>
    </row>
    <row r="40" spans="1:10" s="1" customFormat="1" ht="30.75" customHeight="1">
      <c r="A40" s="16" t="s">
        <v>116</v>
      </c>
      <c r="B40" s="17" t="s">
        <v>111</v>
      </c>
      <c r="C40" s="18" t="s">
        <v>117</v>
      </c>
      <c r="D40" s="18">
        <v>64.7</v>
      </c>
      <c r="E40" s="18">
        <v>62</v>
      </c>
      <c r="F40" s="18"/>
      <c r="G40" s="18">
        <v>126.7</v>
      </c>
      <c r="H40" s="20">
        <v>86.4</v>
      </c>
      <c r="I40" s="18">
        <f t="shared" si="0"/>
        <v>72.57</v>
      </c>
      <c r="J40" s="16" t="s">
        <v>14</v>
      </c>
    </row>
    <row r="41" spans="1:10" s="1" customFormat="1" ht="30.75" customHeight="1">
      <c r="A41" s="16" t="s">
        <v>118</v>
      </c>
      <c r="B41" s="17" t="s">
        <v>119</v>
      </c>
      <c r="C41" s="18" t="s">
        <v>120</v>
      </c>
      <c r="D41" s="18">
        <v>61.8</v>
      </c>
      <c r="E41" s="18">
        <v>61.5</v>
      </c>
      <c r="F41" s="18"/>
      <c r="G41" s="18">
        <v>123.3</v>
      </c>
      <c r="H41" s="20">
        <v>85.6</v>
      </c>
      <c r="I41" s="18">
        <f t="shared" si="0"/>
        <v>71.22999999999999</v>
      </c>
      <c r="J41" s="16" t="s">
        <v>14</v>
      </c>
    </row>
    <row r="42" spans="1:10" s="1" customFormat="1" ht="30.75" customHeight="1">
      <c r="A42" s="16" t="s">
        <v>121</v>
      </c>
      <c r="B42" s="17" t="s">
        <v>122</v>
      </c>
      <c r="C42" s="18" t="s">
        <v>123</v>
      </c>
      <c r="D42" s="18">
        <v>57.8</v>
      </c>
      <c r="E42" s="18">
        <v>63</v>
      </c>
      <c r="F42" s="18"/>
      <c r="G42" s="18">
        <v>120.8</v>
      </c>
      <c r="H42" s="20">
        <v>83.8</v>
      </c>
      <c r="I42" s="18">
        <f t="shared" si="0"/>
        <v>69.75999999999999</v>
      </c>
      <c r="J42" s="16" t="s">
        <v>14</v>
      </c>
    </row>
    <row r="43" spans="1:10" s="1" customFormat="1" ht="30.75" customHeight="1">
      <c r="A43" s="16" t="s">
        <v>124</v>
      </c>
      <c r="B43" s="17" t="s">
        <v>125</v>
      </c>
      <c r="C43" s="18" t="s">
        <v>126</v>
      </c>
      <c r="D43" s="18">
        <v>58.2</v>
      </c>
      <c r="E43" s="18">
        <v>63</v>
      </c>
      <c r="F43" s="18"/>
      <c r="G43" s="18">
        <v>121.2</v>
      </c>
      <c r="H43" s="20">
        <v>83.4</v>
      </c>
      <c r="I43" s="18">
        <f t="shared" si="0"/>
        <v>69.72</v>
      </c>
      <c r="J43" s="16" t="s">
        <v>14</v>
      </c>
    </row>
    <row r="44" spans="1:10" s="1" customFormat="1" ht="30.75" customHeight="1">
      <c r="A44" s="16" t="s">
        <v>127</v>
      </c>
      <c r="B44" s="17" t="s">
        <v>128</v>
      </c>
      <c r="C44" s="18" t="s">
        <v>129</v>
      </c>
      <c r="D44" s="18">
        <v>67.4</v>
      </c>
      <c r="E44" s="18">
        <v>65.5</v>
      </c>
      <c r="F44" s="18"/>
      <c r="G44" s="18">
        <v>132.9</v>
      </c>
      <c r="H44" s="20">
        <v>82.8</v>
      </c>
      <c r="I44" s="18">
        <f t="shared" si="0"/>
        <v>72.99</v>
      </c>
      <c r="J44" s="16" t="s">
        <v>93</v>
      </c>
    </row>
    <row r="45" spans="1:10" s="1" customFormat="1" ht="30.75" customHeight="1">
      <c r="A45" s="16" t="s">
        <v>130</v>
      </c>
      <c r="B45" s="17" t="s">
        <v>131</v>
      </c>
      <c r="C45" s="18" t="s">
        <v>132</v>
      </c>
      <c r="D45" s="18">
        <v>55</v>
      </c>
      <c r="E45" s="18">
        <v>63</v>
      </c>
      <c r="F45" s="18"/>
      <c r="G45" s="18">
        <v>118</v>
      </c>
      <c r="H45" s="20">
        <v>85</v>
      </c>
      <c r="I45" s="18">
        <f t="shared" si="0"/>
        <v>69.4</v>
      </c>
      <c r="J45" s="16" t="s">
        <v>14</v>
      </c>
    </row>
    <row r="46" spans="1:10" s="1" customFormat="1" ht="30.75" customHeight="1">
      <c r="A46" s="16" t="s">
        <v>133</v>
      </c>
      <c r="B46" s="17" t="s">
        <v>134</v>
      </c>
      <c r="C46" s="18" t="s">
        <v>135</v>
      </c>
      <c r="D46" s="18">
        <v>62.4</v>
      </c>
      <c r="E46" s="18">
        <v>64.5</v>
      </c>
      <c r="F46" s="18"/>
      <c r="G46" s="18">
        <v>126.9</v>
      </c>
      <c r="H46" s="20">
        <v>88.2</v>
      </c>
      <c r="I46" s="18">
        <f t="shared" si="0"/>
        <v>73.35</v>
      </c>
      <c r="J46" s="16" t="s">
        <v>14</v>
      </c>
    </row>
    <row r="47" spans="1:10" s="1" customFormat="1" ht="30.75" customHeight="1">
      <c r="A47" s="16" t="s">
        <v>136</v>
      </c>
      <c r="B47" s="17" t="s">
        <v>137</v>
      </c>
      <c r="C47" s="18" t="s">
        <v>138</v>
      </c>
      <c r="D47" s="18">
        <v>58.4</v>
      </c>
      <c r="E47" s="18">
        <v>65</v>
      </c>
      <c r="F47" s="18"/>
      <c r="G47" s="18">
        <v>123.4</v>
      </c>
      <c r="H47" s="20">
        <v>83.2</v>
      </c>
      <c r="I47" s="18">
        <f t="shared" si="0"/>
        <v>70.30000000000001</v>
      </c>
      <c r="J47" s="16" t="s">
        <v>14</v>
      </c>
    </row>
    <row r="48" spans="1:10" s="1" customFormat="1" ht="30.75" customHeight="1">
      <c r="A48" s="16" t="s">
        <v>139</v>
      </c>
      <c r="B48" s="17" t="s">
        <v>140</v>
      </c>
      <c r="C48" s="18" t="s">
        <v>141</v>
      </c>
      <c r="D48" s="18">
        <v>63.8</v>
      </c>
      <c r="E48" s="18">
        <v>61.5</v>
      </c>
      <c r="F48" s="18"/>
      <c r="G48" s="18">
        <v>125.3</v>
      </c>
      <c r="H48" s="20">
        <v>83.8</v>
      </c>
      <c r="I48" s="18">
        <f t="shared" si="0"/>
        <v>71.11</v>
      </c>
      <c r="J48" s="16" t="s">
        <v>14</v>
      </c>
    </row>
    <row r="49" spans="1:10" s="1" customFormat="1" ht="30.75" customHeight="1">
      <c r="A49" s="16" t="s">
        <v>142</v>
      </c>
      <c r="B49" s="17" t="s">
        <v>143</v>
      </c>
      <c r="C49" s="18" t="s">
        <v>144</v>
      </c>
      <c r="D49" s="18">
        <v>66.3</v>
      </c>
      <c r="E49" s="18">
        <v>69</v>
      </c>
      <c r="F49" s="18"/>
      <c r="G49" s="18">
        <v>135.3</v>
      </c>
      <c r="H49" s="20">
        <v>84.6</v>
      </c>
      <c r="I49" s="18">
        <f t="shared" si="0"/>
        <v>74.43</v>
      </c>
      <c r="J49" s="16" t="s">
        <v>14</v>
      </c>
    </row>
    <row r="50" spans="1:10" s="1" customFormat="1" ht="30.75" customHeight="1">
      <c r="A50" s="16" t="s">
        <v>145</v>
      </c>
      <c r="B50" s="17" t="s">
        <v>146</v>
      </c>
      <c r="C50" s="18" t="s">
        <v>147</v>
      </c>
      <c r="D50" s="18">
        <v>69.4</v>
      </c>
      <c r="E50" s="18">
        <v>63</v>
      </c>
      <c r="F50" s="18"/>
      <c r="G50" s="18">
        <v>132.4</v>
      </c>
      <c r="H50" s="20">
        <v>84</v>
      </c>
      <c r="I50" s="18">
        <f t="shared" si="0"/>
        <v>73.32</v>
      </c>
      <c r="J50" s="16" t="s">
        <v>14</v>
      </c>
    </row>
    <row r="51" spans="1:10" s="1" customFormat="1" ht="30.75" customHeight="1">
      <c r="A51" s="16" t="s">
        <v>148</v>
      </c>
      <c r="B51" s="17" t="s">
        <v>146</v>
      </c>
      <c r="C51" s="18" t="s">
        <v>149</v>
      </c>
      <c r="D51" s="18">
        <v>69</v>
      </c>
      <c r="E51" s="18">
        <v>61</v>
      </c>
      <c r="F51" s="18"/>
      <c r="G51" s="18">
        <v>130</v>
      </c>
      <c r="H51" s="20">
        <v>84.4</v>
      </c>
      <c r="I51" s="18">
        <f t="shared" si="0"/>
        <v>72.76</v>
      </c>
      <c r="J51" s="16" t="s">
        <v>14</v>
      </c>
    </row>
    <row r="52" spans="1:10" s="1" customFormat="1" ht="30.75" customHeight="1">
      <c r="A52" s="16" t="s">
        <v>150</v>
      </c>
      <c r="B52" s="17" t="s">
        <v>151</v>
      </c>
      <c r="C52" s="18" t="s">
        <v>152</v>
      </c>
      <c r="D52" s="18">
        <v>70.6</v>
      </c>
      <c r="E52" s="18">
        <v>61</v>
      </c>
      <c r="F52" s="18"/>
      <c r="G52" s="18">
        <v>131.6</v>
      </c>
      <c r="H52" s="20">
        <v>84.8</v>
      </c>
      <c r="I52" s="18">
        <f t="shared" si="0"/>
        <v>73.4</v>
      </c>
      <c r="J52" s="16" t="s">
        <v>14</v>
      </c>
    </row>
    <row r="53" spans="1:10" s="1" customFormat="1" ht="30.75" customHeight="1">
      <c r="A53" s="16" t="s">
        <v>153</v>
      </c>
      <c r="B53" s="17" t="s">
        <v>154</v>
      </c>
      <c r="C53" s="18" t="s">
        <v>155</v>
      </c>
      <c r="D53" s="18">
        <v>66.8</v>
      </c>
      <c r="E53" s="18">
        <v>65</v>
      </c>
      <c r="F53" s="18"/>
      <c r="G53" s="18">
        <v>131.8</v>
      </c>
      <c r="H53" s="20">
        <v>83.2</v>
      </c>
      <c r="I53" s="18">
        <f t="shared" si="0"/>
        <v>72.82</v>
      </c>
      <c r="J53" s="16" t="s">
        <v>14</v>
      </c>
    </row>
    <row r="54" spans="1:10" s="1" customFormat="1" ht="30.75" customHeight="1">
      <c r="A54" s="16" t="s">
        <v>156</v>
      </c>
      <c r="B54" s="22" t="s">
        <v>157</v>
      </c>
      <c r="C54" s="22" t="s">
        <v>158</v>
      </c>
      <c r="D54" s="22">
        <v>60.9</v>
      </c>
      <c r="E54" s="22">
        <v>63</v>
      </c>
      <c r="F54" s="22"/>
      <c r="G54" s="22">
        <v>123.9</v>
      </c>
      <c r="H54" s="20">
        <v>85.6</v>
      </c>
      <c r="I54" s="18">
        <f t="shared" si="0"/>
        <v>71.41</v>
      </c>
      <c r="J54" s="16" t="s">
        <v>14</v>
      </c>
    </row>
    <row r="55" spans="1:10" s="1" customFormat="1" ht="30.75" customHeight="1">
      <c r="A55" s="16" t="s">
        <v>159</v>
      </c>
      <c r="B55" s="17" t="s">
        <v>160</v>
      </c>
      <c r="C55" s="18" t="s">
        <v>161</v>
      </c>
      <c r="D55" s="18">
        <v>60.3</v>
      </c>
      <c r="E55" s="18">
        <v>58</v>
      </c>
      <c r="F55" s="18"/>
      <c r="G55" s="18">
        <v>118.3</v>
      </c>
      <c r="H55" s="20">
        <v>86.4</v>
      </c>
      <c r="I55" s="18">
        <f t="shared" si="0"/>
        <v>70.05</v>
      </c>
      <c r="J55" s="16" t="s">
        <v>14</v>
      </c>
    </row>
    <row r="56" spans="1:10" s="1" customFormat="1" ht="30.75" customHeight="1">
      <c r="A56" s="16" t="s">
        <v>162</v>
      </c>
      <c r="B56" s="17" t="s">
        <v>163</v>
      </c>
      <c r="C56" s="18" t="s">
        <v>164</v>
      </c>
      <c r="D56" s="18">
        <v>57.3</v>
      </c>
      <c r="E56" s="18">
        <v>73</v>
      </c>
      <c r="F56" s="18"/>
      <c r="G56" s="18">
        <v>130.3</v>
      </c>
      <c r="H56" s="20">
        <v>84</v>
      </c>
      <c r="I56" s="18">
        <f t="shared" si="0"/>
        <v>72.69</v>
      </c>
      <c r="J56" s="16" t="s">
        <v>14</v>
      </c>
    </row>
    <row r="57" spans="1:10" s="1" customFormat="1" ht="30.75" customHeight="1">
      <c r="A57" s="16" t="s">
        <v>165</v>
      </c>
      <c r="B57" s="17" t="s">
        <v>166</v>
      </c>
      <c r="C57" s="18" t="s">
        <v>167</v>
      </c>
      <c r="D57" s="18">
        <v>61.1</v>
      </c>
      <c r="E57" s="18">
        <v>59</v>
      </c>
      <c r="F57" s="18"/>
      <c r="G57" s="18">
        <v>120.1</v>
      </c>
      <c r="H57" s="20">
        <v>86</v>
      </c>
      <c r="I57" s="18">
        <f t="shared" si="0"/>
        <v>70.42999999999999</v>
      </c>
      <c r="J57" s="16" t="s">
        <v>14</v>
      </c>
    </row>
    <row r="58" spans="1:10" s="1" customFormat="1" ht="30.75" customHeight="1">
      <c r="A58" s="16" t="s">
        <v>168</v>
      </c>
      <c r="B58" s="17" t="s">
        <v>169</v>
      </c>
      <c r="C58" s="18" t="s">
        <v>170</v>
      </c>
      <c r="D58" s="18">
        <v>63.8</v>
      </c>
      <c r="E58" s="18">
        <v>62</v>
      </c>
      <c r="F58" s="18"/>
      <c r="G58" s="18">
        <v>125.8</v>
      </c>
      <c r="H58" s="20">
        <v>87.2</v>
      </c>
      <c r="I58" s="18">
        <f t="shared" si="0"/>
        <v>72.62</v>
      </c>
      <c r="J58" s="16" t="s">
        <v>14</v>
      </c>
    </row>
    <row r="59" spans="1:10" s="1" customFormat="1" ht="30.75" customHeight="1">
      <c r="A59" s="16" t="s">
        <v>171</v>
      </c>
      <c r="B59" s="17" t="s">
        <v>172</v>
      </c>
      <c r="C59" s="18" t="s">
        <v>173</v>
      </c>
      <c r="D59" s="18">
        <v>69.2</v>
      </c>
      <c r="E59" s="18">
        <v>59.5</v>
      </c>
      <c r="F59" s="18"/>
      <c r="G59" s="18">
        <v>128.7</v>
      </c>
      <c r="H59" s="20">
        <v>86.2</v>
      </c>
      <c r="I59" s="18">
        <f t="shared" si="0"/>
        <v>73.09</v>
      </c>
      <c r="J59" s="16" t="s">
        <v>14</v>
      </c>
    </row>
    <row r="60" spans="1:10" s="1" customFormat="1" ht="30.75" customHeight="1">
      <c r="A60" s="16" t="s">
        <v>174</v>
      </c>
      <c r="B60" s="17" t="s">
        <v>175</v>
      </c>
      <c r="C60" s="18" t="s">
        <v>176</v>
      </c>
      <c r="D60" s="18">
        <v>61.2</v>
      </c>
      <c r="E60" s="18">
        <v>64</v>
      </c>
      <c r="F60" s="18"/>
      <c r="G60" s="18">
        <v>125.2</v>
      </c>
      <c r="H60" s="20">
        <v>86.4</v>
      </c>
      <c r="I60" s="18">
        <f t="shared" si="0"/>
        <v>72.12</v>
      </c>
      <c r="J60" s="16" t="s">
        <v>14</v>
      </c>
    </row>
    <row r="61" spans="1:10" s="1" customFormat="1" ht="30.75" customHeight="1">
      <c r="A61" s="16" t="s">
        <v>177</v>
      </c>
      <c r="B61" s="17" t="s">
        <v>178</v>
      </c>
      <c r="C61" s="18" t="s">
        <v>179</v>
      </c>
      <c r="D61" s="18">
        <v>60.5</v>
      </c>
      <c r="E61" s="18">
        <v>67</v>
      </c>
      <c r="F61" s="18"/>
      <c r="G61" s="18">
        <v>127.5</v>
      </c>
      <c r="H61" s="20">
        <v>90.6</v>
      </c>
      <c r="I61" s="18">
        <f t="shared" si="0"/>
        <v>74.49000000000001</v>
      </c>
      <c r="J61" s="16" t="s">
        <v>14</v>
      </c>
    </row>
    <row r="62" spans="1:10" s="1" customFormat="1" ht="30.75" customHeight="1">
      <c r="A62" s="16" t="s">
        <v>180</v>
      </c>
      <c r="B62" s="17" t="s">
        <v>181</v>
      </c>
      <c r="C62" s="18" t="s">
        <v>182</v>
      </c>
      <c r="D62" s="18">
        <v>57.4</v>
      </c>
      <c r="E62" s="18">
        <v>63.5</v>
      </c>
      <c r="F62" s="18"/>
      <c r="G62" s="18">
        <v>120.9</v>
      </c>
      <c r="H62" s="20">
        <v>87.6</v>
      </c>
      <c r="I62" s="18">
        <f t="shared" si="0"/>
        <v>71.31</v>
      </c>
      <c r="J62" s="16" t="s">
        <v>93</v>
      </c>
    </row>
    <row r="63" spans="1:10" s="1" customFormat="1" ht="30.75" customHeight="1">
      <c r="A63" s="16" t="s">
        <v>183</v>
      </c>
      <c r="B63" s="17" t="s">
        <v>184</v>
      </c>
      <c r="C63" s="18" t="s">
        <v>185</v>
      </c>
      <c r="D63" s="18">
        <v>58.8</v>
      </c>
      <c r="E63" s="18">
        <v>69.5</v>
      </c>
      <c r="F63" s="18"/>
      <c r="G63" s="18">
        <v>128.3</v>
      </c>
      <c r="H63" s="20">
        <v>87.4</v>
      </c>
      <c r="I63" s="18">
        <f t="shared" si="0"/>
        <v>73.45</v>
      </c>
      <c r="J63" s="16" t="s">
        <v>14</v>
      </c>
    </row>
    <row r="64" spans="1:10" s="1" customFormat="1" ht="30.75" customHeight="1">
      <c r="A64" s="16" t="s">
        <v>186</v>
      </c>
      <c r="B64" s="17" t="s">
        <v>187</v>
      </c>
      <c r="C64" s="18" t="s">
        <v>188</v>
      </c>
      <c r="D64" s="18">
        <v>55.4</v>
      </c>
      <c r="E64" s="18">
        <v>62.5</v>
      </c>
      <c r="F64" s="18"/>
      <c r="G64" s="18">
        <v>117.9</v>
      </c>
      <c r="H64" s="20">
        <v>88.4</v>
      </c>
      <c r="I64" s="18">
        <f t="shared" si="0"/>
        <v>70.73</v>
      </c>
      <c r="J64" s="16" t="s">
        <v>14</v>
      </c>
    </row>
    <row r="65" spans="1:10" s="1" customFormat="1" ht="30.75" customHeight="1">
      <c r="A65" s="16" t="s">
        <v>189</v>
      </c>
      <c r="B65" s="17" t="s">
        <v>190</v>
      </c>
      <c r="C65" s="18" t="s">
        <v>191</v>
      </c>
      <c r="D65" s="18">
        <v>63.4</v>
      </c>
      <c r="E65" s="18">
        <v>63.5</v>
      </c>
      <c r="F65" s="18"/>
      <c r="G65" s="18">
        <v>126.9</v>
      </c>
      <c r="H65" s="20">
        <v>88.8</v>
      </c>
      <c r="I65" s="18">
        <f t="shared" si="0"/>
        <v>73.59</v>
      </c>
      <c r="J65" s="16" t="s">
        <v>14</v>
      </c>
    </row>
    <row r="66" spans="1:10" s="1" customFormat="1" ht="30.75" customHeight="1">
      <c r="A66" s="16" t="s">
        <v>192</v>
      </c>
      <c r="B66" s="17" t="s">
        <v>193</v>
      </c>
      <c r="C66" s="18" t="s">
        <v>194</v>
      </c>
      <c r="D66" s="18">
        <v>56.8</v>
      </c>
      <c r="E66" s="18">
        <v>66</v>
      </c>
      <c r="F66" s="18"/>
      <c r="G66" s="18">
        <v>122.8</v>
      </c>
      <c r="H66" s="20">
        <v>85.8</v>
      </c>
      <c r="I66" s="18">
        <f t="shared" si="0"/>
        <v>71.16</v>
      </c>
      <c r="J66" s="16" t="s">
        <v>14</v>
      </c>
    </row>
    <row r="67" spans="1:10" s="1" customFormat="1" ht="30.75" customHeight="1">
      <c r="A67" s="16" t="s">
        <v>195</v>
      </c>
      <c r="B67" s="17" t="s">
        <v>193</v>
      </c>
      <c r="C67" s="18" t="s">
        <v>196</v>
      </c>
      <c r="D67" s="18">
        <v>59.5</v>
      </c>
      <c r="E67" s="18">
        <v>60.5</v>
      </c>
      <c r="F67" s="18"/>
      <c r="G67" s="18">
        <v>120</v>
      </c>
      <c r="H67" s="20">
        <v>87.4</v>
      </c>
      <c r="I67" s="18">
        <f aca="true" t="shared" si="1" ref="I67:I130">G67/2*0.6+H67*0.4</f>
        <v>70.96000000000001</v>
      </c>
      <c r="J67" s="16" t="s">
        <v>14</v>
      </c>
    </row>
    <row r="68" spans="1:10" s="1" customFormat="1" ht="30.75" customHeight="1">
      <c r="A68" s="16" t="s">
        <v>197</v>
      </c>
      <c r="B68" s="17" t="s">
        <v>198</v>
      </c>
      <c r="C68" s="18" t="s">
        <v>199</v>
      </c>
      <c r="D68" s="18">
        <v>60.1</v>
      </c>
      <c r="E68" s="18">
        <v>66</v>
      </c>
      <c r="F68" s="18"/>
      <c r="G68" s="18">
        <v>126.1</v>
      </c>
      <c r="H68" s="20">
        <v>89.8</v>
      </c>
      <c r="I68" s="18">
        <f t="shared" si="1"/>
        <v>73.75</v>
      </c>
      <c r="J68" s="16" t="s">
        <v>14</v>
      </c>
    </row>
    <row r="69" spans="1:10" s="1" customFormat="1" ht="30.75" customHeight="1">
      <c r="A69" s="16" t="s">
        <v>200</v>
      </c>
      <c r="B69" s="17" t="s">
        <v>201</v>
      </c>
      <c r="C69" s="18" t="s">
        <v>202</v>
      </c>
      <c r="D69" s="18">
        <v>63.2</v>
      </c>
      <c r="E69" s="18">
        <v>61</v>
      </c>
      <c r="F69" s="18"/>
      <c r="G69" s="18">
        <v>124.2</v>
      </c>
      <c r="H69" s="31">
        <v>85.2</v>
      </c>
      <c r="I69" s="18">
        <f t="shared" si="1"/>
        <v>71.34</v>
      </c>
      <c r="J69" s="16" t="s">
        <v>14</v>
      </c>
    </row>
    <row r="70" spans="1:10" s="1" customFormat="1" ht="30.75" customHeight="1">
      <c r="A70" s="16" t="s">
        <v>203</v>
      </c>
      <c r="B70" s="17" t="s">
        <v>204</v>
      </c>
      <c r="C70" s="18" t="s">
        <v>205</v>
      </c>
      <c r="D70" s="18">
        <v>60.9</v>
      </c>
      <c r="E70" s="18">
        <v>60.5</v>
      </c>
      <c r="F70" s="18"/>
      <c r="G70" s="18">
        <v>121.4</v>
      </c>
      <c r="H70" s="31">
        <v>85</v>
      </c>
      <c r="I70" s="18">
        <f t="shared" si="1"/>
        <v>70.42</v>
      </c>
      <c r="J70" s="16" t="s">
        <v>14</v>
      </c>
    </row>
    <row r="71" spans="1:10" s="1" customFormat="1" ht="30.75" customHeight="1">
      <c r="A71" s="16" t="s">
        <v>206</v>
      </c>
      <c r="B71" s="22" t="s">
        <v>207</v>
      </c>
      <c r="C71" s="22" t="s">
        <v>208</v>
      </c>
      <c r="D71" s="22">
        <v>62.1</v>
      </c>
      <c r="E71" s="22">
        <v>67</v>
      </c>
      <c r="F71" s="22"/>
      <c r="G71" s="22">
        <v>129.1</v>
      </c>
      <c r="H71" s="31">
        <v>86.6</v>
      </c>
      <c r="I71" s="18">
        <f t="shared" si="1"/>
        <v>73.37</v>
      </c>
      <c r="J71" s="16" t="s">
        <v>93</v>
      </c>
    </row>
    <row r="72" spans="1:10" s="1" customFormat="1" ht="30.75" customHeight="1">
      <c r="A72" s="16" t="s">
        <v>209</v>
      </c>
      <c r="B72" s="22" t="s">
        <v>210</v>
      </c>
      <c r="C72" s="22" t="s">
        <v>211</v>
      </c>
      <c r="D72" s="22">
        <v>58.7</v>
      </c>
      <c r="E72" s="22">
        <v>61</v>
      </c>
      <c r="F72" s="22"/>
      <c r="G72" s="22">
        <v>119.7</v>
      </c>
      <c r="H72" s="31">
        <v>88.2</v>
      </c>
      <c r="I72" s="18">
        <f t="shared" si="1"/>
        <v>71.19</v>
      </c>
      <c r="J72" s="16" t="s">
        <v>14</v>
      </c>
    </row>
    <row r="73" spans="1:10" s="1" customFormat="1" ht="30.75" customHeight="1">
      <c r="A73" s="16" t="s">
        <v>212</v>
      </c>
      <c r="B73" s="17" t="s">
        <v>213</v>
      </c>
      <c r="C73" s="18" t="s">
        <v>214</v>
      </c>
      <c r="D73" s="18">
        <v>59.2</v>
      </c>
      <c r="E73" s="18">
        <v>61.5</v>
      </c>
      <c r="F73" s="18"/>
      <c r="G73" s="18">
        <v>120.7</v>
      </c>
      <c r="H73" s="31">
        <v>87.2</v>
      </c>
      <c r="I73" s="18">
        <f t="shared" si="1"/>
        <v>71.09</v>
      </c>
      <c r="J73" s="16" t="s">
        <v>14</v>
      </c>
    </row>
    <row r="74" spans="1:10" s="1" customFormat="1" ht="30.75" customHeight="1">
      <c r="A74" s="16" t="s">
        <v>215</v>
      </c>
      <c r="B74" s="17" t="s">
        <v>216</v>
      </c>
      <c r="C74" s="18" t="s">
        <v>217</v>
      </c>
      <c r="D74" s="18">
        <v>58.2</v>
      </c>
      <c r="E74" s="18">
        <v>66</v>
      </c>
      <c r="F74" s="18"/>
      <c r="G74" s="18">
        <v>124.2</v>
      </c>
      <c r="H74" s="31">
        <v>86.2</v>
      </c>
      <c r="I74" s="18">
        <f t="shared" si="1"/>
        <v>71.74000000000001</v>
      </c>
      <c r="J74" s="16" t="s">
        <v>14</v>
      </c>
    </row>
    <row r="75" spans="1:10" s="1" customFormat="1" ht="30.75" customHeight="1">
      <c r="A75" s="16" t="s">
        <v>218</v>
      </c>
      <c r="B75" s="17" t="s">
        <v>219</v>
      </c>
      <c r="C75" s="18" t="s">
        <v>220</v>
      </c>
      <c r="D75" s="18">
        <v>60</v>
      </c>
      <c r="E75" s="18">
        <v>64.5</v>
      </c>
      <c r="F75" s="18"/>
      <c r="G75" s="18">
        <v>124.5</v>
      </c>
      <c r="H75" s="19">
        <v>87.2</v>
      </c>
      <c r="I75" s="18">
        <f t="shared" si="1"/>
        <v>72.23</v>
      </c>
      <c r="J75" s="16" t="s">
        <v>93</v>
      </c>
    </row>
    <row r="76" spans="1:10" s="1" customFormat="1" ht="30.75" customHeight="1">
      <c r="A76" s="16" t="s">
        <v>221</v>
      </c>
      <c r="B76" s="17" t="s">
        <v>222</v>
      </c>
      <c r="C76" s="18" t="s">
        <v>223</v>
      </c>
      <c r="D76" s="18">
        <v>62.8</v>
      </c>
      <c r="E76" s="18">
        <v>65.5</v>
      </c>
      <c r="F76" s="18"/>
      <c r="G76" s="18">
        <v>128.3</v>
      </c>
      <c r="H76" s="19">
        <v>86.6</v>
      </c>
      <c r="I76" s="18">
        <f t="shared" si="1"/>
        <v>73.13</v>
      </c>
      <c r="J76" s="16" t="s">
        <v>14</v>
      </c>
    </row>
    <row r="77" spans="1:10" s="1" customFormat="1" ht="30.75" customHeight="1">
      <c r="A77" s="16" t="s">
        <v>224</v>
      </c>
      <c r="B77" s="17" t="s">
        <v>225</v>
      </c>
      <c r="C77" s="18" t="s">
        <v>226</v>
      </c>
      <c r="D77" s="18">
        <v>58.9</v>
      </c>
      <c r="E77" s="18">
        <v>65</v>
      </c>
      <c r="F77" s="18"/>
      <c r="G77" s="18">
        <v>123.9</v>
      </c>
      <c r="H77" s="19">
        <v>87.8</v>
      </c>
      <c r="I77" s="18">
        <f t="shared" si="1"/>
        <v>72.28999999999999</v>
      </c>
      <c r="J77" s="16" t="s">
        <v>14</v>
      </c>
    </row>
    <row r="78" spans="1:10" s="1" customFormat="1" ht="30.75" customHeight="1">
      <c r="A78" s="16" t="s">
        <v>227</v>
      </c>
      <c r="B78" s="17" t="s">
        <v>228</v>
      </c>
      <c r="C78" s="18" t="s">
        <v>229</v>
      </c>
      <c r="D78" s="18">
        <v>60.3</v>
      </c>
      <c r="E78" s="18">
        <v>60.5</v>
      </c>
      <c r="F78" s="18"/>
      <c r="G78" s="18">
        <v>120.8</v>
      </c>
      <c r="H78" s="32">
        <v>89.2</v>
      </c>
      <c r="I78" s="18">
        <f t="shared" si="1"/>
        <v>71.91999999999999</v>
      </c>
      <c r="J78" s="16" t="s">
        <v>14</v>
      </c>
    </row>
    <row r="79" spans="1:10" s="1" customFormat="1" ht="30.75" customHeight="1">
      <c r="A79" s="16" t="s">
        <v>230</v>
      </c>
      <c r="B79" s="22" t="s">
        <v>231</v>
      </c>
      <c r="C79" s="22" t="s">
        <v>232</v>
      </c>
      <c r="D79" s="22">
        <v>56.9</v>
      </c>
      <c r="E79" s="22">
        <v>65</v>
      </c>
      <c r="F79" s="22"/>
      <c r="G79" s="22">
        <v>121.9</v>
      </c>
      <c r="H79" s="32">
        <v>84.4</v>
      </c>
      <c r="I79" s="18">
        <f t="shared" si="1"/>
        <v>70.33000000000001</v>
      </c>
      <c r="J79" s="16" t="s">
        <v>14</v>
      </c>
    </row>
    <row r="80" spans="1:10" s="1" customFormat="1" ht="30.75" customHeight="1">
      <c r="A80" s="16" t="s">
        <v>233</v>
      </c>
      <c r="B80" s="17" t="s">
        <v>234</v>
      </c>
      <c r="C80" s="18" t="s">
        <v>235</v>
      </c>
      <c r="D80" s="18">
        <v>55.4</v>
      </c>
      <c r="E80" s="18">
        <v>64</v>
      </c>
      <c r="F80" s="18"/>
      <c r="G80" s="18">
        <v>119.4</v>
      </c>
      <c r="H80" s="19">
        <v>85.8</v>
      </c>
      <c r="I80" s="18">
        <f t="shared" si="1"/>
        <v>70.14</v>
      </c>
      <c r="J80" s="16" t="s">
        <v>14</v>
      </c>
    </row>
    <row r="81" spans="1:10" s="1" customFormat="1" ht="30.75" customHeight="1">
      <c r="A81" s="16" t="s">
        <v>236</v>
      </c>
      <c r="B81" s="17" t="s">
        <v>237</v>
      </c>
      <c r="C81" s="18" t="s">
        <v>238</v>
      </c>
      <c r="D81" s="18">
        <v>62.7</v>
      </c>
      <c r="E81" s="18">
        <v>61.5</v>
      </c>
      <c r="F81" s="18"/>
      <c r="G81" s="18">
        <v>124.2</v>
      </c>
      <c r="H81" s="21">
        <v>88.2</v>
      </c>
      <c r="I81" s="18">
        <f t="shared" si="1"/>
        <v>72.53999999999999</v>
      </c>
      <c r="J81" s="16" t="s">
        <v>14</v>
      </c>
    </row>
    <row r="82" spans="1:10" s="1" customFormat="1" ht="30.75" customHeight="1">
      <c r="A82" s="16" t="s">
        <v>239</v>
      </c>
      <c r="B82" s="17" t="s">
        <v>240</v>
      </c>
      <c r="C82" s="18" t="s">
        <v>241</v>
      </c>
      <c r="D82" s="18">
        <v>59.2</v>
      </c>
      <c r="E82" s="18">
        <v>65.5</v>
      </c>
      <c r="F82" s="18"/>
      <c r="G82" s="18">
        <v>124.7</v>
      </c>
      <c r="H82" s="20">
        <v>86</v>
      </c>
      <c r="I82" s="18">
        <f t="shared" si="1"/>
        <v>71.81</v>
      </c>
      <c r="J82" s="16" t="s">
        <v>14</v>
      </c>
    </row>
    <row r="83" spans="1:10" s="1" customFormat="1" ht="30.75" customHeight="1">
      <c r="A83" s="16" t="s">
        <v>242</v>
      </c>
      <c r="B83" s="17" t="s">
        <v>243</v>
      </c>
      <c r="C83" s="18" t="s">
        <v>244</v>
      </c>
      <c r="D83" s="18">
        <v>60.2</v>
      </c>
      <c r="E83" s="18">
        <v>57</v>
      </c>
      <c r="F83" s="18"/>
      <c r="G83" s="18">
        <v>117.2</v>
      </c>
      <c r="H83" s="21">
        <v>89.6</v>
      </c>
      <c r="I83" s="18">
        <f t="shared" si="1"/>
        <v>71</v>
      </c>
      <c r="J83" s="16" t="s">
        <v>14</v>
      </c>
    </row>
    <row r="84" spans="1:10" s="1" customFormat="1" ht="30.75" customHeight="1">
      <c r="A84" s="16" t="s">
        <v>245</v>
      </c>
      <c r="B84" s="17" t="s">
        <v>246</v>
      </c>
      <c r="C84" s="33" t="s">
        <v>247</v>
      </c>
      <c r="D84" s="18">
        <v>60.2</v>
      </c>
      <c r="E84" s="18">
        <v>71</v>
      </c>
      <c r="F84" s="18"/>
      <c r="G84" s="18">
        <v>131.2</v>
      </c>
      <c r="H84" s="21">
        <v>87.4</v>
      </c>
      <c r="I84" s="18">
        <f t="shared" si="1"/>
        <v>74.32</v>
      </c>
      <c r="J84" s="16" t="s">
        <v>14</v>
      </c>
    </row>
    <row r="85" spans="1:10" s="1" customFormat="1" ht="30.75" customHeight="1">
      <c r="A85" s="16" t="s">
        <v>248</v>
      </c>
      <c r="B85" s="17" t="s">
        <v>249</v>
      </c>
      <c r="C85" s="18" t="s">
        <v>250</v>
      </c>
      <c r="D85" s="18">
        <v>69.1</v>
      </c>
      <c r="E85" s="18">
        <v>62</v>
      </c>
      <c r="F85" s="18"/>
      <c r="G85" s="18">
        <v>131.1</v>
      </c>
      <c r="H85" s="20">
        <v>91.4</v>
      </c>
      <c r="I85" s="18">
        <f t="shared" si="1"/>
        <v>75.89</v>
      </c>
      <c r="J85" s="16" t="s">
        <v>14</v>
      </c>
    </row>
    <row r="86" spans="1:10" s="1" customFormat="1" ht="30.75" customHeight="1">
      <c r="A86" s="16" t="s">
        <v>251</v>
      </c>
      <c r="B86" s="17" t="s">
        <v>252</v>
      </c>
      <c r="C86" s="18" t="s">
        <v>253</v>
      </c>
      <c r="D86" s="18">
        <v>57.6</v>
      </c>
      <c r="E86" s="18">
        <v>62</v>
      </c>
      <c r="F86" s="18"/>
      <c r="G86" s="18">
        <v>119.6</v>
      </c>
      <c r="H86" s="20">
        <v>87.8</v>
      </c>
      <c r="I86" s="18">
        <f t="shared" si="1"/>
        <v>71</v>
      </c>
      <c r="J86" s="16" t="s">
        <v>14</v>
      </c>
    </row>
    <row r="87" spans="1:10" s="1" customFormat="1" ht="30.75" customHeight="1">
      <c r="A87" s="16" t="s">
        <v>254</v>
      </c>
      <c r="B87" s="17" t="s">
        <v>255</v>
      </c>
      <c r="C87" s="18" t="s">
        <v>256</v>
      </c>
      <c r="D87" s="18">
        <v>66.2</v>
      </c>
      <c r="E87" s="18">
        <v>60.5</v>
      </c>
      <c r="F87" s="18"/>
      <c r="G87" s="18">
        <v>126.7</v>
      </c>
      <c r="H87" s="20">
        <v>84.6</v>
      </c>
      <c r="I87" s="18">
        <f t="shared" si="1"/>
        <v>71.85</v>
      </c>
      <c r="J87" s="16" t="s">
        <v>14</v>
      </c>
    </row>
    <row r="88" spans="1:10" s="1" customFormat="1" ht="30.75" customHeight="1">
      <c r="A88" s="16" t="s">
        <v>257</v>
      </c>
      <c r="B88" s="17" t="s">
        <v>258</v>
      </c>
      <c r="C88" s="18" t="s">
        <v>259</v>
      </c>
      <c r="D88" s="18">
        <v>67.1</v>
      </c>
      <c r="E88" s="18">
        <v>61</v>
      </c>
      <c r="F88" s="18"/>
      <c r="G88" s="18">
        <v>128.1</v>
      </c>
      <c r="H88" s="20">
        <v>85.4</v>
      </c>
      <c r="I88" s="18">
        <f t="shared" si="1"/>
        <v>72.59</v>
      </c>
      <c r="J88" s="16" t="s">
        <v>14</v>
      </c>
    </row>
    <row r="89" spans="1:10" s="1" customFormat="1" ht="30.75" customHeight="1">
      <c r="A89" s="16" t="s">
        <v>260</v>
      </c>
      <c r="B89" s="17" t="s">
        <v>261</v>
      </c>
      <c r="C89" s="18" t="s">
        <v>262</v>
      </c>
      <c r="D89" s="18">
        <v>67.1</v>
      </c>
      <c r="E89" s="18">
        <v>64</v>
      </c>
      <c r="F89" s="18"/>
      <c r="G89" s="18">
        <v>131.1</v>
      </c>
      <c r="H89" s="20">
        <v>85.2</v>
      </c>
      <c r="I89" s="18">
        <f t="shared" si="1"/>
        <v>73.41</v>
      </c>
      <c r="J89" s="16" t="s">
        <v>14</v>
      </c>
    </row>
    <row r="90" spans="1:10" s="1" customFormat="1" ht="30.75" customHeight="1">
      <c r="A90" s="16" t="s">
        <v>263</v>
      </c>
      <c r="B90" s="17" t="s">
        <v>261</v>
      </c>
      <c r="C90" s="18" t="s">
        <v>264</v>
      </c>
      <c r="D90" s="18">
        <v>61.3</v>
      </c>
      <c r="E90" s="18">
        <v>65.5</v>
      </c>
      <c r="F90" s="18"/>
      <c r="G90" s="18">
        <v>126.8</v>
      </c>
      <c r="H90" s="20">
        <v>87.8</v>
      </c>
      <c r="I90" s="18">
        <f t="shared" si="1"/>
        <v>73.16</v>
      </c>
      <c r="J90" s="16" t="s">
        <v>14</v>
      </c>
    </row>
    <row r="91" spans="1:10" s="1" customFormat="1" ht="30.75" customHeight="1">
      <c r="A91" s="16" t="s">
        <v>265</v>
      </c>
      <c r="B91" s="17" t="s">
        <v>266</v>
      </c>
      <c r="C91" s="18" t="s">
        <v>267</v>
      </c>
      <c r="D91" s="18">
        <v>56.7</v>
      </c>
      <c r="E91" s="18">
        <v>64.5</v>
      </c>
      <c r="F91" s="18"/>
      <c r="G91" s="18">
        <v>121.2</v>
      </c>
      <c r="H91" s="20">
        <v>88</v>
      </c>
      <c r="I91" s="18">
        <f t="shared" si="1"/>
        <v>71.56</v>
      </c>
      <c r="J91" s="16" t="s">
        <v>14</v>
      </c>
    </row>
    <row r="92" spans="1:10" s="1" customFormat="1" ht="30.75" customHeight="1">
      <c r="A92" s="16" t="s">
        <v>268</v>
      </c>
      <c r="B92" s="17" t="s">
        <v>266</v>
      </c>
      <c r="C92" s="18" t="s">
        <v>269</v>
      </c>
      <c r="D92" s="18">
        <v>51</v>
      </c>
      <c r="E92" s="18">
        <v>68</v>
      </c>
      <c r="F92" s="18"/>
      <c r="G92" s="18">
        <v>119</v>
      </c>
      <c r="H92" s="20">
        <v>86.6</v>
      </c>
      <c r="I92" s="18">
        <f t="shared" si="1"/>
        <v>70.34</v>
      </c>
      <c r="J92" s="16" t="s">
        <v>14</v>
      </c>
    </row>
    <row r="93" spans="1:10" s="1" customFormat="1" ht="30.75" customHeight="1">
      <c r="A93" s="16" t="s">
        <v>270</v>
      </c>
      <c r="B93" s="17" t="s">
        <v>271</v>
      </c>
      <c r="C93" s="18" t="s">
        <v>272</v>
      </c>
      <c r="D93" s="18">
        <v>68</v>
      </c>
      <c r="E93" s="18">
        <v>66</v>
      </c>
      <c r="F93" s="18"/>
      <c r="G93" s="18">
        <v>134</v>
      </c>
      <c r="H93" s="20">
        <v>85</v>
      </c>
      <c r="I93" s="18">
        <f t="shared" si="1"/>
        <v>74.19999999999999</v>
      </c>
      <c r="J93" s="16" t="s">
        <v>14</v>
      </c>
    </row>
    <row r="94" spans="1:10" s="1" customFormat="1" ht="30.75" customHeight="1">
      <c r="A94" s="16" t="s">
        <v>273</v>
      </c>
      <c r="B94" s="17" t="s">
        <v>274</v>
      </c>
      <c r="C94" s="18" t="s">
        <v>275</v>
      </c>
      <c r="D94" s="18">
        <v>55.8</v>
      </c>
      <c r="E94" s="18">
        <v>58</v>
      </c>
      <c r="F94" s="18"/>
      <c r="G94" s="18">
        <v>113.8</v>
      </c>
      <c r="H94" s="20">
        <v>84.6</v>
      </c>
      <c r="I94" s="18">
        <f t="shared" si="1"/>
        <v>67.97999999999999</v>
      </c>
      <c r="J94" s="16" t="s">
        <v>14</v>
      </c>
    </row>
    <row r="95" spans="1:10" s="1" customFormat="1" ht="30.75" customHeight="1">
      <c r="A95" s="16" t="s">
        <v>276</v>
      </c>
      <c r="B95" s="17" t="s">
        <v>277</v>
      </c>
      <c r="C95" s="18" t="s">
        <v>278</v>
      </c>
      <c r="D95" s="18">
        <v>62.5</v>
      </c>
      <c r="E95" s="18">
        <v>61</v>
      </c>
      <c r="F95" s="18"/>
      <c r="G95" s="18">
        <v>123.5</v>
      </c>
      <c r="H95" s="20">
        <v>82.2</v>
      </c>
      <c r="I95" s="18">
        <f t="shared" si="1"/>
        <v>69.93</v>
      </c>
      <c r="J95" s="16" t="s">
        <v>14</v>
      </c>
    </row>
    <row r="96" spans="1:10" s="1" customFormat="1" ht="30.75" customHeight="1">
      <c r="A96" s="16" t="s">
        <v>279</v>
      </c>
      <c r="B96" s="17" t="s">
        <v>280</v>
      </c>
      <c r="C96" s="18" t="s">
        <v>281</v>
      </c>
      <c r="D96" s="18">
        <v>56.6</v>
      </c>
      <c r="E96" s="18">
        <v>68.5</v>
      </c>
      <c r="F96" s="18"/>
      <c r="G96" s="18">
        <v>125.1</v>
      </c>
      <c r="H96" s="20">
        <v>83.8</v>
      </c>
      <c r="I96" s="18">
        <f t="shared" si="1"/>
        <v>71.05</v>
      </c>
      <c r="J96" s="16" t="s">
        <v>14</v>
      </c>
    </row>
    <row r="97" spans="1:10" s="1" customFormat="1" ht="30.75" customHeight="1">
      <c r="A97" s="16" t="s">
        <v>282</v>
      </c>
      <c r="B97" s="17" t="s">
        <v>283</v>
      </c>
      <c r="C97" s="18" t="s">
        <v>284</v>
      </c>
      <c r="D97" s="18">
        <v>60.5</v>
      </c>
      <c r="E97" s="18">
        <v>62</v>
      </c>
      <c r="F97" s="18"/>
      <c r="G97" s="18">
        <v>122.5</v>
      </c>
      <c r="H97" s="20">
        <v>82</v>
      </c>
      <c r="I97" s="18">
        <f t="shared" si="1"/>
        <v>69.55000000000001</v>
      </c>
      <c r="J97" s="16" t="s">
        <v>14</v>
      </c>
    </row>
    <row r="98" spans="1:10" s="1" customFormat="1" ht="30.75" customHeight="1">
      <c r="A98" s="16" t="s">
        <v>285</v>
      </c>
      <c r="B98" s="17" t="s">
        <v>286</v>
      </c>
      <c r="C98" s="18" t="s">
        <v>287</v>
      </c>
      <c r="D98" s="18">
        <v>60</v>
      </c>
      <c r="E98" s="18">
        <v>64</v>
      </c>
      <c r="F98" s="18"/>
      <c r="G98" s="18">
        <v>124</v>
      </c>
      <c r="H98" s="20">
        <v>86.6</v>
      </c>
      <c r="I98" s="18">
        <f t="shared" si="1"/>
        <v>71.84</v>
      </c>
      <c r="J98" s="16" t="s">
        <v>14</v>
      </c>
    </row>
    <row r="99" spans="1:10" s="1" customFormat="1" ht="30.75" customHeight="1">
      <c r="A99" s="16" t="s">
        <v>288</v>
      </c>
      <c r="B99" s="17" t="s">
        <v>289</v>
      </c>
      <c r="C99" s="18" t="s">
        <v>290</v>
      </c>
      <c r="D99" s="18">
        <v>69</v>
      </c>
      <c r="E99" s="18">
        <v>58.5</v>
      </c>
      <c r="F99" s="18"/>
      <c r="G99" s="18">
        <v>127.5</v>
      </c>
      <c r="H99" s="18">
        <v>86.8</v>
      </c>
      <c r="I99" s="18">
        <f t="shared" si="1"/>
        <v>72.97</v>
      </c>
      <c r="J99" s="16" t="s">
        <v>93</v>
      </c>
    </row>
    <row r="100" spans="1:10" s="1" customFormat="1" ht="30.75" customHeight="1">
      <c r="A100" s="16" t="s">
        <v>291</v>
      </c>
      <c r="B100" s="17" t="s">
        <v>292</v>
      </c>
      <c r="C100" s="18" t="s">
        <v>293</v>
      </c>
      <c r="D100" s="18">
        <v>53.8</v>
      </c>
      <c r="E100" s="18">
        <v>63.5</v>
      </c>
      <c r="F100" s="18"/>
      <c r="G100" s="18">
        <v>117.3</v>
      </c>
      <c r="H100" s="18">
        <v>86.6</v>
      </c>
      <c r="I100" s="18">
        <f t="shared" si="1"/>
        <v>69.83</v>
      </c>
      <c r="J100" s="16" t="s">
        <v>14</v>
      </c>
    </row>
    <row r="101" spans="1:10" s="1" customFormat="1" ht="30.75" customHeight="1">
      <c r="A101" s="16" t="s">
        <v>294</v>
      </c>
      <c r="B101" s="17" t="s">
        <v>295</v>
      </c>
      <c r="C101" s="18" t="s">
        <v>296</v>
      </c>
      <c r="D101" s="18">
        <v>61.2</v>
      </c>
      <c r="E101" s="18">
        <v>62</v>
      </c>
      <c r="F101" s="18"/>
      <c r="G101" s="18">
        <v>123.2</v>
      </c>
      <c r="H101" s="18">
        <v>85.6</v>
      </c>
      <c r="I101" s="18">
        <f t="shared" si="1"/>
        <v>71.2</v>
      </c>
      <c r="J101" s="16" t="s">
        <v>14</v>
      </c>
    </row>
    <row r="102" spans="1:10" s="1" customFormat="1" ht="30.75" customHeight="1">
      <c r="A102" s="16" t="s">
        <v>297</v>
      </c>
      <c r="B102" s="22" t="s">
        <v>298</v>
      </c>
      <c r="C102" s="22" t="s">
        <v>299</v>
      </c>
      <c r="D102" s="22">
        <v>52</v>
      </c>
      <c r="E102" s="22">
        <v>63.5</v>
      </c>
      <c r="F102" s="22"/>
      <c r="G102" s="22">
        <v>115.5</v>
      </c>
      <c r="H102" s="20">
        <v>85.8</v>
      </c>
      <c r="I102" s="18">
        <f t="shared" si="1"/>
        <v>68.97</v>
      </c>
      <c r="J102" s="16" t="s">
        <v>14</v>
      </c>
    </row>
    <row r="103" spans="1:10" s="1" customFormat="1" ht="30.75" customHeight="1">
      <c r="A103" s="16" t="s">
        <v>300</v>
      </c>
      <c r="B103" s="17" t="s">
        <v>301</v>
      </c>
      <c r="C103" s="18" t="s">
        <v>302</v>
      </c>
      <c r="D103" s="18">
        <v>55.3</v>
      </c>
      <c r="E103" s="18">
        <v>62</v>
      </c>
      <c r="F103" s="18"/>
      <c r="G103" s="18">
        <v>117.3</v>
      </c>
      <c r="H103" s="20">
        <v>87.4</v>
      </c>
      <c r="I103" s="18">
        <f t="shared" si="1"/>
        <v>70.15</v>
      </c>
      <c r="J103" s="16" t="s">
        <v>14</v>
      </c>
    </row>
    <row r="104" spans="1:10" s="1" customFormat="1" ht="30.75" customHeight="1">
      <c r="A104" s="16" t="s">
        <v>303</v>
      </c>
      <c r="B104" s="17" t="s">
        <v>304</v>
      </c>
      <c r="C104" s="18" t="s">
        <v>305</v>
      </c>
      <c r="D104" s="18">
        <v>64</v>
      </c>
      <c r="E104" s="18">
        <v>66</v>
      </c>
      <c r="F104" s="18"/>
      <c r="G104" s="18">
        <v>130</v>
      </c>
      <c r="H104" s="20">
        <v>87.6</v>
      </c>
      <c r="I104" s="18">
        <f t="shared" si="1"/>
        <v>74.03999999999999</v>
      </c>
      <c r="J104" s="16" t="s">
        <v>14</v>
      </c>
    </row>
    <row r="105" spans="1:10" s="1" customFormat="1" ht="30.75" customHeight="1">
      <c r="A105" s="16" t="s">
        <v>306</v>
      </c>
      <c r="B105" s="17" t="s">
        <v>307</v>
      </c>
      <c r="C105" s="18" t="s">
        <v>308</v>
      </c>
      <c r="D105" s="18">
        <v>52.4</v>
      </c>
      <c r="E105" s="18">
        <v>66</v>
      </c>
      <c r="F105" s="18"/>
      <c r="G105" s="18">
        <v>118.4</v>
      </c>
      <c r="H105" s="20">
        <v>84</v>
      </c>
      <c r="I105" s="18">
        <f t="shared" si="1"/>
        <v>69.12</v>
      </c>
      <c r="J105" s="16" t="s">
        <v>14</v>
      </c>
    </row>
    <row r="106" spans="1:10" s="1" customFormat="1" ht="30.75" customHeight="1">
      <c r="A106" s="16" t="s">
        <v>309</v>
      </c>
      <c r="B106" s="17" t="s">
        <v>310</v>
      </c>
      <c r="C106" s="18" t="s">
        <v>311</v>
      </c>
      <c r="D106" s="18">
        <v>61</v>
      </c>
      <c r="E106" s="18">
        <v>68</v>
      </c>
      <c r="F106" s="18"/>
      <c r="G106" s="18">
        <v>129</v>
      </c>
      <c r="H106" s="20">
        <v>85</v>
      </c>
      <c r="I106" s="18">
        <f t="shared" si="1"/>
        <v>72.69999999999999</v>
      </c>
      <c r="J106" s="16" t="s">
        <v>14</v>
      </c>
    </row>
    <row r="107" spans="1:10" s="1" customFormat="1" ht="30.75" customHeight="1">
      <c r="A107" s="16" t="s">
        <v>312</v>
      </c>
      <c r="B107" s="17" t="s">
        <v>310</v>
      </c>
      <c r="C107" s="18" t="s">
        <v>313</v>
      </c>
      <c r="D107" s="18">
        <v>60.3</v>
      </c>
      <c r="E107" s="18">
        <v>64.5</v>
      </c>
      <c r="F107" s="18"/>
      <c r="G107" s="18">
        <v>124.8</v>
      </c>
      <c r="H107" s="20">
        <v>84.4</v>
      </c>
      <c r="I107" s="18">
        <f t="shared" si="1"/>
        <v>71.2</v>
      </c>
      <c r="J107" s="16" t="s">
        <v>14</v>
      </c>
    </row>
    <row r="108" spans="1:10" s="1" customFormat="1" ht="30.75" customHeight="1">
      <c r="A108" s="16" t="s">
        <v>314</v>
      </c>
      <c r="B108" s="17" t="s">
        <v>315</v>
      </c>
      <c r="C108" s="18" t="s">
        <v>316</v>
      </c>
      <c r="D108" s="18">
        <v>59.6</v>
      </c>
      <c r="E108" s="18">
        <v>68</v>
      </c>
      <c r="F108" s="18"/>
      <c r="G108" s="18">
        <v>127.6</v>
      </c>
      <c r="H108" s="20">
        <v>86.8</v>
      </c>
      <c r="I108" s="18">
        <f t="shared" si="1"/>
        <v>73</v>
      </c>
      <c r="J108" s="16" t="s">
        <v>14</v>
      </c>
    </row>
    <row r="109" spans="1:10" s="1" customFormat="1" ht="30.75" customHeight="1">
      <c r="A109" s="16" t="s">
        <v>317</v>
      </c>
      <c r="B109" s="17" t="s">
        <v>318</v>
      </c>
      <c r="C109" s="18" t="s">
        <v>319</v>
      </c>
      <c r="D109" s="18">
        <v>62.7</v>
      </c>
      <c r="E109" s="18">
        <v>59.5</v>
      </c>
      <c r="F109" s="18"/>
      <c r="G109" s="18">
        <v>122.2</v>
      </c>
      <c r="H109" s="20">
        <v>86.4</v>
      </c>
      <c r="I109" s="18">
        <f t="shared" si="1"/>
        <v>71.22</v>
      </c>
      <c r="J109" s="16" t="s">
        <v>14</v>
      </c>
    </row>
    <row r="110" spans="1:10" s="1" customFormat="1" ht="30.75" customHeight="1">
      <c r="A110" s="16" t="s">
        <v>320</v>
      </c>
      <c r="B110" s="17" t="s">
        <v>321</v>
      </c>
      <c r="C110" s="18" t="s">
        <v>322</v>
      </c>
      <c r="D110" s="18">
        <v>63.8</v>
      </c>
      <c r="E110" s="18">
        <v>58.5</v>
      </c>
      <c r="F110" s="18"/>
      <c r="G110" s="18">
        <v>122.3</v>
      </c>
      <c r="H110" s="20">
        <v>85.8</v>
      </c>
      <c r="I110" s="18">
        <f t="shared" si="1"/>
        <v>71.00999999999999</v>
      </c>
      <c r="J110" s="16" t="s">
        <v>14</v>
      </c>
    </row>
    <row r="111" spans="1:10" s="1" customFormat="1" ht="30.75" customHeight="1">
      <c r="A111" s="16" t="s">
        <v>323</v>
      </c>
      <c r="B111" s="17" t="s">
        <v>324</v>
      </c>
      <c r="C111" s="18" t="s">
        <v>325</v>
      </c>
      <c r="D111" s="18">
        <v>59</v>
      </c>
      <c r="E111" s="18">
        <v>66.5</v>
      </c>
      <c r="F111" s="18"/>
      <c r="G111" s="18">
        <v>125.5</v>
      </c>
      <c r="H111" s="20">
        <v>84.8</v>
      </c>
      <c r="I111" s="18">
        <f t="shared" si="1"/>
        <v>71.57</v>
      </c>
      <c r="J111" s="16" t="s">
        <v>14</v>
      </c>
    </row>
    <row r="112" spans="1:10" s="1" customFormat="1" ht="30.75" customHeight="1">
      <c r="A112" s="16" t="s">
        <v>326</v>
      </c>
      <c r="B112" s="17" t="s">
        <v>327</v>
      </c>
      <c r="C112" s="18" t="s">
        <v>328</v>
      </c>
      <c r="D112" s="18">
        <v>59.3</v>
      </c>
      <c r="E112" s="18">
        <v>66</v>
      </c>
      <c r="F112" s="18"/>
      <c r="G112" s="18">
        <v>125.3</v>
      </c>
      <c r="H112" s="20">
        <v>84.8</v>
      </c>
      <c r="I112" s="18">
        <f t="shared" si="1"/>
        <v>71.50999999999999</v>
      </c>
      <c r="J112" s="16" t="s">
        <v>14</v>
      </c>
    </row>
    <row r="113" spans="1:10" s="1" customFormat="1" ht="30.75" customHeight="1">
      <c r="A113" s="16" t="s">
        <v>329</v>
      </c>
      <c r="B113" s="17" t="s">
        <v>330</v>
      </c>
      <c r="C113" s="18" t="s">
        <v>331</v>
      </c>
      <c r="D113" s="18">
        <v>60.8</v>
      </c>
      <c r="E113" s="18">
        <v>62</v>
      </c>
      <c r="F113" s="18"/>
      <c r="G113" s="18">
        <v>122.8</v>
      </c>
      <c r="H113" s="20">
        <v>85.6</v>
      </c>
      <c r="I113" s="18">
        <f t="shared" si="1"/>
        <v>71.08</v>
      </c>
      <c r="J113" s="16" t="s">
        <v>14</v>
      </c>
    </row>
    <row r="114" spans="1:10" s="1" customFormat="1" ht="30.75" customHeight="1">
      <c r="A114" s="16" t="s">
        <v>332</v>
      </c>
      <c r="B114" s="17" t="s">
        <v>330</v>
      </c>
      <c r="C114" s="33" t="s">
        <v>333</v>
      </c>
      <c r="D114" s="18">
        <v>58.5</v>
      </c>
      <c r="E114" s="18">
        <v>64</v>
      </c>
      <c r="F114" s="18"/>
      <c r="G114" s="18">
        <v>122.5</v>
      </c>
      <c r="H114" s="20">
        <v>84.4</v>
      </c>
      <c r="I114" s="18">
        <f t="shared" si="1"/>
        <v>70.51</v>
      </c>
      <c r="J114" s="16" t="s">
        <v>14</v>
      </c>
    </row>
    <row r="115" spans="1:10" s="1" customFormat="1" ht="30.75" customHeight="1">
      <c r="A115" s="16" t="s">
        <v>334</v>
      </c>
      <c r="B115" s="17" t="s">
        <v>335</v>
      </c>
      <c r="C115" s="18" t="s">
        <v>336</v>
      </c>
      <c r="D115" s="18">
        <v>64.1</v>
      </c>
      <c r="E115" s="18">
        <v>63</v>
      </c>
      <c r="F115" s="18"/>
      <c r="G115" s="18">
        <v>127.1</v>
      </c>
      <c r="H115" s="20">
        <v>84</v>
      </c>
      <c r="I115" s="18">
        <f t="shared" si="1"/>
        <v>71.72999999999999</v>
      </c>
      <c r="J115" s="16" t="s">
        <v>14</v>
      </c>
    </row>
    <row r="116" spans="1:10" s="1" customFormat="1" ht="30.75" customHeight="1">
      <c r="A116" s="16" t="s">
        <v>337</v>
      </c>
      <c r="B116" s="17" t="s">
        <v>338</v>
      </c>
      <c r="C116" s="18" t="s">
        <v>339</v>
      </c>
      <c r="D116" s="18">
        <v>58</v>
      </c>
      <c r="E116" s="18">
        <v>60.5</v>
      </c>
      <c r="F116" s="18"/>
      <c r="G116" s="18">
        <v>118.5</v>
      </c>
      <c r="H116" s="20">
        <v>84.8</v>
      </c>
      <c r="I116" s="18">
        <f t="shared" si="1"/>
        <v>69.47</v>
      </c>
      <c r="J116" s="16" t="s">
        <v>14</v>
      </c>
    </row>
    <row r="117" spans="1:10" s="1" customFormat="1" ht="30.75" customHeight="1">
      <c r="A117" s="16" t="s">
        <v>340</v>
      </c>
      <c r="B117" s="17" t="s">
        <v>341</v>
      </c>
      <c r="C117" s="18" t="s">
        <v>342</v>
      </c>
      <c r="D117" s="18">
        <v>62.2</v>
      </c>
      <c r="E117" s="18">
        <v>61</v>
      </c>
      <c r="F117" s="18"/>
      <c r="G117" s="18">
        <v>123.2</v>
      </c>
      <c r="H117" s="20">
        <v>87</v>
      </c>
      <c r="I117" s="18">
        <f t="shared" si="1"/>
        <v>71.76</v>
      </c>
      <c r="J117" s="16" t="s">
        <v>14</v>
      </c>
    </row>
    <row r="118" spans="1:10" s="1" customFormat="1" ht="30.75" customHeight="1">
      <c r="A118" s="16" t="s">
        <v>343</v>
      </c>
      <c r="B118" s="17" t="s">
        <v>344</v>
      </c>
      <c r="C118" s="18" t="s">
        <v>345</v>
      </c>
      <c r="D118" s="18">
        <v>62.4</v>
      </c>
      <c r="E118" s="18">
        <v>64</v>
      </c>
      <c r="F118" s="18"/>
      <c r="G118" s="18">
        <v>126.4</v>
      </c>
      <c r="H118" s="20">
        <v>84</v>
      </c>
      <c r="I118" s="18">
        <f t="shared" si="1"/>
        <v>71.52000000000001</v>
      </c>
      <c r="J118" s="16" t="s">
        <v>14</v>
      </c>
    </row>
    <row r="119" spans="1:10" s="2" customFormat="1" ht="30.75" customHeight="1">
      <c r="A119" s="24" t="s">
        <v>346</v>
      </c>
      <c r="B119" s="25" t="s">
        <v>344</v>
      </c>
      <c r="C119" s="26" t="s">
        <v>347</v>
      </c>
      <c r="D119" s="26">
        <v>61.1</v>
      </c>
      <c r="E119" s="26">
        <v>66</v>
      </c>
      <c r="F119" s="26"/>
      <c r="G119" s="26">
        <v>127.1</v>
      </c>
      <c r="H119" s="27">
        <v>81.8</v>
      </c>
      <c r="I119" s="26">
        <f t="shared" si="1"/>
        <v>70.85</v>
      </c>
      <c r="J119" s="30" t="s">
        <v>115</v>
      </c>
    </row>
    <row r="120" spans="1:10" s="1" customFormat="1" ht="30.75" customHeight="1">
      <c r="A120" s="16" t="s">
        <v>348</v>
      </c>
      <c r="B120" s="17" t="s">
        <v>349</v>
      </c>
      <c r="C120" s="18" t="s">
        <v>350</v>
      </c>
      <c r="D120" s="18">
        <v>63.6</v>
      </c>
      <c r="E120" s="18">
        <v>66</v>
      </c>
      <c r="F120" s="18"/>
      <c r="G120" s="18">
        <v>129.6</v>
      </c>
      <c r="H120" s="20">
        <v>81.6</v>
      </c>
      <c r="I120" s="18">
        <f t="shared" si="1"/>
        <v>71.52</v>
      </c>
      <c r="J120" s="16" t="s">
        <v>14</v>
      </c>
    </row>
    <row r="121" spans="1:10" s="1" customFormat="1" ht="30.75" customHeight="1">
      <c r="A121" s="16" t="s">
        <v>351</v>
      </c>
      <c r="B121" s="17" t="s">
        <v>352</v>
      </c>
      <c r="C121" s="18" t="s">
        <v>353</v>
      </c>
      <c r="D121" s="18">
        <v>62.4</v>
      </c>
      <c r="E121" s="18">
        <v>63</v>
      </c>
      <c r="F121" s="18"/>
      <c r="G121" s="18">
        <v>125.4</v>
      </c>
      <c r="H121" s="20">
        <v>83.8</v>
      </c>
      <c r="I121" s="18">
        <f t="shared" si="1"/>
        <v>71.14</v>
      </c>
      <c r="J121" s="16" t="s">
        <v>14</v>
      </c>
    </row>
    <row r="122" spans="1:10" s="1" customFormat="1" ht="30.75" customHeight="1">
      <c r="A122" s="16" t="s">
        <v>354</v>
      </c>
      <c r="B122" s="17" t="s">
        <v>355</v>
      </c>
      <c r="C122" s="18" t="s">
        <v>356</v>
      </c>
      <c r="D122" s="18">
        <v>56.5</v>
      </c>
      <c r="E122" s="18">
        <v>60.5</v>
      </c>
      <c r="F122" s="18">
        <v>68.5</v>
      </c>
      <c r="G122" s="18">
        <f>D122*0.4+E122*0.3+F122*0.3</f>
        <v>61.3</v>
      </c>
      <c r="H122" s="20">
        <v>82.2</v>
      </c>
      <c r="I122" s="18">
        <f t="shared" si="1"/>
        <v>51.269999999999996</v>
      </c>
      <c r="J122" s="16" t="s">
        <v>14</v>
      </c>
    </row>
    <row r="123" spans="1:10" s="1" customFormat="1" ht="30.75" customHeight="1">
      <c r="A123" s="16" t="s">
        <v>357</v>
      </c>
      <c r="B123" s="22" t="s">
        <v>355</v>
      </c>
      <c r="C123" s="22" t="s">
        <v>358</v>
      </c>
      <c r="D123" s="22">
        <v>61.6</v>
      </c>
      <c r="E123" s="22">
        <v>58</v>
      </c>
      <c r="F123" s="22">
        <v>59.5</v>
      </c>
      <c r="G123" s="22">
        <f>D123*0.4+E123*0.3+F123*0.3</f>
        <v>59.89</v>
      </c>
      <c r="H123" s="20">
        <v>81.4</v>
      </c>
      <c r="I123" s="18">
        <f t="shared" si="1"/>
        <v>50.527</v>
      </c>
      <c r="J123" s="16" t="s">
        <v>14</v>
      </c>
    </row>
    <row r="124" spans="1:10" s="1" customFormat="1" ht="30.75" customHeight="1">
      <c r="A124" s="16" t="s">
        <v>359</v>
      </c>
      <c r="B124" s="22" t="s">
        <v>360</v>
      </c>
      <c r="C124" s="22" t="s">
        <v>361</v>
      </c>
      <c r="D124" s="22">
        <v>58.8</v>
      </c>
      <c r="E124" s="22">
        <v>62</v>
      </c>
      <c r="F124" s="22"/>
      <c r="G124" s="22">
        <v>120.8</v>
      </c>
      <c r="H124" s="20">
        <v>83.6</v>
      </c>
      <c r="I124" s="18">
        <f t="shared" si="1"/>
        <v>69.67999999999999</v>
      </c>
      <c r="J124" s="16" t="s">
        <v>14</v>
      </c>
    </row>
    <row r="125" spans="1:10" s="1" customFormat="1" ht="30.75" customHeight="1">
      <c r="A125" s="16" t="s">
        <v>362</v>
      </c>
      <c r="B125" s="17" t="s">
        <v>363</v>
      </c>
      <c r="C125" s="18" t="s">
        <v>364</v>
      </c>
      <c r="D125" s="18">
        <v>58.9</v>
      </c>
      <c r="E125" s="18">
        <v>63</v>
      </c>
      <c r="F125" s="18"/>
      <c r="G125" s="18">
        <v>121.9</v>
      </c>
      <c r="H125" s="20">
        <v>85</v>
      </c>
      <c r="I125" s="18">
        <f t="shared" si="1"/>
        <v>70.57</v>
      </c>
      <c r="J125" s="16" t="s">
        <v>14</v>
      </c>
    </row>
    <row r="126" spans="1:10" s="1" customFormat="1" ht="30.75" customHeight="1">
      <c r="A126" s="16" t="s">
        <v>365</v>
      </c>
      <c r="B126" s="17" t="s">
        <v>363</v>
      </c>
      <c r="C126" s="18" t="s">
        <v>366</v>
      </c>
      <c r="D126" s="18">
        <v>64.7</v>
      </c>
      <c r="E126" s="18">
        <v>58.5</v>
      </c>
      <c r="F126" s="18"/>
      <c r="G126" s="18">
        <v>123.2</v>
      </c>
      <c r="H126" s="20">
        <v>83.2</v>
      </c>
      <c r="I126" s="18">
        <f t="shared" si="1"/>
        <v>70.24000000000001</v>
      </c>
      <c r="J126" s="16" t="s">
        <v>14</v>
      </c>
    </row>
    <row r="127" spans="1:10" s="1" customFormat="1" ht="30.75" customHeight="1">
      <c r="A127" s="16" t="s">
        <v>367</v>
      </c>
      <c r="B127" s="17" t="s">
        <v>368</v>
      </c>
      <c r="C127" s="18" t="s">
        <v>369</v>
      </c>
      <c r="D127" s="18">
        <v>59.3</v>
      </c>
      <c r="E127" s="18">
        <v>64</v>
      </c>
      <c r="F127" s="18"/>
      <c r="G127" s="18">
        <v>123.3</v>
      </c>
      <c r="H127" s="20">
        <v>85</v>
      </c>
      <c r="I127" s="18">
        <f t="shared" si="1"/>
        <v>70.99</v>
      </c>
      <c r="J127" s="16" t="s">
        <v>14</v>
      </c>
    </row>
    <row r="128" spans="1:10" s="1" customFormat="1" ht="30.75" customHeight="1">
      <c r="A128" s="16" t="s">
        <v>370</v>
      </c>
      <c r="B128" s="17" t="s">
        <v>368</v>
      </c>
      <c r="C128" s="18" t="s">
        <v>371</v>
      </c>
      <c r="D128" s="18">
        <v>62.8</v>
      </c>
      <c r="E128" s="18">
        <v>55</v>
      </c>
      <c r="F128" s="18"/>
      <c r="G128" s="18">
        <v>117.8</v>
      </c>
      <c r="H128" s="20">
        <v>87.2</v>
      </c>
      <c r="I128" s="18">
        <f t="shared" si="1"/>
        <v>70.22</v>
      </c>
      <c r="J128" s="16" t="s">
        <v>14</v>
      </c>
    </row>
    <row r="129" spans="1:10" s="1" customFormat="1" ht="30.75" customHeight="1">
      <c r="A129" s="16" t="s">
        <v>372</v>
      </c>
      <c r="B129" s="17" t="s">
        <v>368</v>
      </c>
      <c r="C129" s="18" t="s">
        <v>373</v>
      </c>
      <c r="D129" s="18">
        <v>57.2</v>
      </c>
      <c r="E129" s="18">
        <v>59.5</v>
      </c>
      <c r="F129" s="18"/>
      <c r="G129" s="18">
        <v>116.7</v>
      </c>
      <c r="H129" s="20">
        <v>87.2</v>
      </c>
      <c r="I129" s="18">
        <f t="shared" si="1"/>
        <v>69.89</v>
      </c>
      <c r="J129" s="16" t="s">
        <v>14</v>
      </c>
    </row>
    <row r="130" spans="1:10" s="1" customFormat="1" ht="30.75" customHeight="1">
      <c r="A130" s="16" t="s">
        <v>374</v>
      </c>
      <c r="B130" s="17" t="s">
        <v>368</v>
      </c>
      <c r="C130" s="18" t="s">
        <v>375</v>
      </c>
      <c r="D130" s="18">
        <v>55</v>
      </c>
      <c r="E130" s="18">
        <v>63</v>
      </c>
      <c r="F130" s="18"/>
      <c r="G130" s="18">
        <v>118</v>
      </c>
      <c r="H130" s="20">
        <v>85.8</v>
      </c>
      <c r="I130" s="18">
        <f t="shared" si="1"/>
        <v>69.72</v>
      </c>
      <c r="J130" s="16" t="s">
        <v>14</v>
      </c>
    </row>
    <row r="131" spans="1:10" s="1" customFormat="1" ht="30.75" customHeight="1">
      <c r="A131" s="16" t="s">
        <v>376</v>
      </c>
      <c r="B131" s="17" t="s">
        <v>368</v>
      </c>
      <c r="C131" s="18" t="s">
        <v>377</v>
      </c>
      <c r="D131" s="18">
        <v>50.6</v>
      </c>
      <c r="E131" s="18">
        <v>65.5</v>
      </c>
      <c r="F131" s="18"/>
      <c r="G131" s="18">
        <v>116.1</v>
      </c>
      <c r="H131" s="20">
        <v>85.2</v>
      </c>
      <c r="I131" s="18">
        <f aca="true" t="shared" si="2" ref="I131:I145">G131/2*0.6+H131*0.4</f>
        <v>68.91</v>
      </c>
      <c r="J131" s="16" t="s">
        <v>14</v>
      </c>
    </row>
    <row r="132" spans="1:10" s="1" customFormat="1" ht="30.75" customHeight="1">
      <c r="A132" s="16" t="s">
        <v>378</v>
      </c>
      <c r="B132" s="17" t="s">
        <v>368</v>
      </c>
      <c r="C132" s="18" t="s">
        <v>379</v>
      </c>
      <c r="D132" s="18">
        <v>58.4</v>
      </c>
      <c r="E132" s="18">
        <v>62</v>
      </c>
      <c r="F132" s="18"/>
      <c r="G132" s="18">
        <v>120.4</v>
      </c>
      <c r="H132" s="20">
        <v>81.6</v>
      </c>
      <c r="I132" s="18">
        <f t="shared" si="2"/>
        <v>68.75999999999999</v>
      </c>
      <c r="J132" s="16" t="s">
        <v>14</v>
      </c>
    </row>
    <row r="133" spans="1:10" s="1" customFormat="1" ht="30.75" customHeight="1">
      <c r="A133" s="16" t="s">
        <v>380</v>
      </c>
      <c r="B133" s="17" t="s">
        <v>368</v>
      </c>
      <c r="C133" s="18" t="s">
        <v>381</v>
      </c>
      <c r="D133" s="18">
        <v>49.4</v>
      </c>
      <c r="E133" s="18">
        <v>58.5</v>
      </c>
      <c r="F133" s="18"/>
      <c r="G133" s="18">
        <v>107.9</v>
      </c>
      <c r="H133" s="20">
        <v>90.2</v>
      </c>
      <c r="I133" s="18">
        <f t="shared" si="2"/>
        <v>68.45</v>
      </c>
      <c r="J133" s="16" t="s">
        <v>14</v>
      </c>
    </row>
    <row r="134" spans="1:10" s="1" customFormat="1" ht="30.75" customHeight="1">
      <c r="A134" s="16" t="s">
        <v>382</v>
      </c>
      <c r="B134" s="17" t="s">
        <v>368</v>
      </c>
      <c r="C134" s="18" t="s">
        <v>383</v>
      </c>
      <c r="D134" s="18">
        <v>51.6</v>
      </c>
      <c r="E134" s="18">
        <v>63</v>
      </c>
      <c r="F134" s="18"/>
      <c r="G134" s="18">
        <v>114.6</v>
      </c>
      <c r="H134" s="20">
        <v>85</v>
      </c>
      <c r="I134" s="18">
        <f t="shared" si="2"/>
        <v>68.38</v>
      </c>
      <c r="J134" s="16" t="s">
        <v>14</v>
      </c>
    </row>
    <row r="135" spans="1:10" s="1" customFormat="1" ht="30.75" customHeight="1">
      <c r="A135" s="16" t="s">
        <v>384</v>
      </c>
      <c r="B135" s="17" t="s">
        <v>385</v>
      </c>
      <c r="C135" s="18" t="s">
        <v>386</v>
      </c>
      <c r="D135" s="18">
        <v>60.2</v>
      </c>
      <c r="E135" s="18">
        <v>63.5</v>
      </c>
      <c r="F135" s="18"/>
      <c r="G135" s="18">
        <v>123.7</v>
      </c>
      <c r="H135" s="20">
        <v>85.6</v>
      </c>
      <c r="I135" s="18">
        <f t="shared" si="2"/>
        <v>71.35</v>
      </c>
      <c r="J135" s="16" t="s">
        <v>14</v>
      </c>
    </row>
    <row r="136" spans="1:10" s="1" customFormat="1" ht="30.75" customHeight="1">
      <c r="A136" s="16" t="s">
        <v>387</v>
      </c>
      <c r="B136" s="17" t="s">
        <v>388</v>
      </c>
      <c r="C136" s="18" t="s">
        <v>389</v>
      </c>
      <c r="D136" s="18">
        <v>64.2</v>
      </c>
      <c r="E136" s="18">
        <v>63</v>
      </c>
      <c r="F136" s="18"/>
      <c r="G136" s="18">
        <v>127.2</v>
      </c>
      <c r="H136" s="20">
        <v>83.6</v>
      </c>
      <c r="I136" s="18">
        <f t="shared" si="2"/>
        <v>71.6</v>
      </c>
      <c r="J136" s="16" t="s">
        <v>14</v>
      </c>
    </row>
    <row r="137" spans="1:10" s="1" customFormat="1" ht="30.75" customHeight="1">
      <c r="A137" s="16" t="s">
        <v>390</v>
      </c>
      <c r="B137" s="17" t="s">
        <v>391</v>
      </c>
      <c r="C137" s="18" t="s">
        <v>392</v>
      </c>
      <c r="D137" s="18">
        <v>51.4</v>
      </c>
      <c r="E137" s="18">
        <v>60.5</v>
      </c>
      <c r="F137" s="18"/>
      <c r="G137" s="18">
        <v>111.9</v>
      </c>
      <c r="H137" s="20">
        <v>82.2</v>
      </c>
      <c r="I137" s="18">
        <f t="shared" si="2"/>
        <v>66.45</v>
      </c>
      <c r="J137" s="16" t="s">
        <v>14</v>
      </c>
    </row>
    <row r="138" spans="1:10" s="1" customFormat="1" ht="30.75" customHeight="1">
      <c r="A138" s="16" t="s">
        <v>393</v>
      </c>
      <c r="B138" s="17" t="s">
        <v>394</v>
      </c>
      <c r="C138" s="18" t="s">
        <v>395</v>
      </c>
      <c r="D138" s="18">
        <v>64.7</v>
      </c>
      <c r="E138" s="18">
        <v>57.5</v>
      </c>
      <c r="F138" s="18"/>
      <c r="G138" s="18">
        <v>122.2</v>
      </c>
      <c r="H138" s="20">
        <v>83.4</v>
      </c>
      <c r="I138" s="18">
        <f t="shared" si="2"/>
        <v>70.02000000000001</v>
      </c>
      <c r="J138" s="16" t="s">
        <v>14</v>
      </c>
    </row>
    <row r="139" spans="1:10" s="1" customFormat="1" ht="30.75" customHeight="1">
      <c r="A139" s="16" t="s">
        <v>396</v>
      </c>
      <c r="B139" s="17" t="s">
        <v>397</v>
      </c>
      <c r="C139" s="18" t="s">
        <v>398</v>
      </c>
      <c r="D139" s="18">
        <v>54.2</v>
      </c>
      <c r="E139" s="18">
        <v>63</v>
      </c>
      <c r="F139" s="18"/>
      <c r="G139" s="18">
        <v>117.2</v>
      </c>
      <c r="H139" s="20">
        <v>86.4</v>
      </c>
      <c r="I139" s="18">
        <f t="shared" si="2"/>
        <v>69.72</v>
      </c>
      <c r="J139" s="16" t="s">
        <v>14</v>
      </c>
    </row>
    <row r="140" spans="1:10" s="1" customFormat="1" ht="30.75" customHeight="1">
      <c r="A140" s="16" t="s">
        <v>399</v>
      </c>
      <c r="B140" s="17" t="s">
        <v>400</v>
      </c>
      <c r="C140" s="18" t="s">
        <v>401</v>
      </c>
      <c r="D140" s="18">
        <v>62.4</v>
      </c>
      <c r="E140" s="18">
        <v>59</v>
      </c>
      <c r="F140" s="18"/>
      <c r="G140" s="18">
        <v>121.4</v>
      </c>
      <c r="H140" s="20">
        <v>90</v>
      </c>
      <c r="I140" s="18">
        <f t="shared" si="2"/>
        <v>72.42</v>
      </c>
      <c r="J140" s="16" t="s">
        <v>14</v>
      </c>
    </row>
    <row r="141" spans="1:10" s="1" customFormat="1" ht="30.75" customHeight="1">
      <c r="A141" s="16" t="s">
        <v>402</v>
      </c>
      <c r="B141" s="17" t="s">
        <v>403</v>
      </c>
      <c r="C141" s="18" t="s">
        <v>404</v>
      </c>
      <c r="D141" s="18">
        <v>59.8</v>
      </c>
      <c r="E141" s="18">
        <v>66.5</v>
      </c>
      <c r="F141" s="18"/>
      <c r="G141" s="18">
        <v>126.3</v>
      </c>
      <c r="H141" s="20">
        <v>89.2</v>
      </c>
      <c r="I141" s="18">
        <f t="shared" si="2"/>
        <v>73.57</v>
      </c>
      <c r="J141" s="16" t="s">
        <v>14</v>
      </c>
    </row>
    <row r="142" spans="1:10" s="1" customFormat="1" ht="30.75" customHeight="1">
      <c r="A142" s="16" t="s">
        <v>405</v>
      </c>
      <c r="B142" s="17" t="s">
        <v>406</v>
      </c>
      <c r="C142" s="18" t="s">
        <v>407</v>
      </c>
      <c r="D142" s="18">
        <v>54.1</v>
      </c>
      <c r="E142" s="18">
        <v>64</v>
      </c>
      <c r="F142" s="18"/>
      <c r="G142" s="18">
        <v>118.1</v>
      </c>
      <c r="H142" s="20">
        <v>86.2</v>
      </c>
      <c r="I142" s="18">
        <f t="shared" si="2"/>
        <v>69.91</v>
      </c>
      <c r="J142" s="16" t="s">
        <v>14</v>
      </c>
    </row>
    <row r="143" spans="1:10" s="1" customFormat="1" ht="30.75" customHeight="1">
      <c r="A143" s="16" t="s">
        <v>408</v>
      </c>
      <c r="B143" s="17" t="s">
        <v>409</v>
      </c>
      <c r="C143" s="18" t="s">
        <v>410</v>
      </c>
      <c r="D143" s="18">
        <v>53.4</v>
      </c>
      <c r="E143" s="18">
        <v>68.5</v>
      </c>
      <c r="F143" s="18"/>
      <c r="G143" s="18">
        <v>121.9</v>
      </c>
      <c r="H143" s="20">
        <v>86.2</v>
      </c>
      <c r="I143" s="18">
        <f t="shared" si="2"/>
        <v>71.05000000000001</v>
      </c>
      <c r="J143" s="16" t="s">
        <v>14</v>
      </c>
    </row>
    <row r="144" spans="1:10" s="1" customFormat="1" ht="30.75" customHeight="1">
      <c r="A144" s="16" t="s">
        <v>411</v>
      </c>
      <c r="B144" s="17" t="s">
        <v>409</v>
      </c>
      <c r="C144" s="18" t="s">
        <v>412</v>
      </c>
      <c r="D144" s="18">
        <v>54.6</v>
      </c>
      <c r="E144" s="18">
        <v>61.5</v>
      </c>
      <c r="F144" s="18"/>
      <c r="G144" s="18">
        <v>116.1</v>
      </c>
      <c r="H144" s="20">
        <v>87.6</v>
      </c>
      <c r="I144" s="18">
        <f t="shared" si="2"/>
        <v>69.87</v>
      </c>
      <c r="J144" s="16" t="s">
        <v>14</v>
      </c>
    </row>
    <row r="145" spans="1:10" s="1" customFormat="1" ht="30.75" customHeight="1">
      <c r="A145" s="16" t="s">
        <v>413</v>
      </c>
      <c r="B145" s="17" t="s">
        <v>414</v>
      </c>
      <c r="C145" s="18" t="s">
        <v>415</v>
      </c>
      <c r="D145" s="18">
        <v>48.8</v>
      </c>
      <c r="E145" s="18">
        <v>64</v>
      </c>
      <c r="F145" s="18"/>
      <c r="G145" s="18">
        <v>112.8</v>
      </c>
      <c r="H145" s="20">
        <v>88.8</v>
      </c>
      <c r="I145" s="18">
        <f t="shared" si="2"/>
        <v>69.36</v>
      </c>
      <c r="J145" s="16" t="s">
        <v>14</v>
      </c>
    </row>
  </sheetData>
  <sheetProtection password="C607" sheet="1"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8" right="0.16" top="0.79" bottom="0.67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李万明</cp:lastModifiedBy>
  <cp:lastPrinted>2019-11-13T10:34:11Z</cp:lastPrinted>
  <dcterms:created xsi:type="dcterms:W3CDTF">2019-10-10T03:07:15Z</dcterms:created>
  <dcterms:modified xsi:type="dcterms:W3CDTF">2019-11-21T01:59:02Z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