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9480" activeTab="0"/>
  </bookViews>
  <sheets>
    <sheet name="录用人员名单（143人）" sheetId="1" r:id="rId1"/>
  </sheets>
  <definedNames>
    <definedName name="_xlnm.Print_Titles" localSheetId="0">'录用人员名单（143人）'!$2:$2</definedName>
  </definedNames>
  <calcPr fullCalcOnLoad="1"/>
</workbook>
</file>

<file path=xl/sharedStrings.xml><?xml version="1.0" encoding="utf-8"?>
<sst xmlns="http://schemas.openxmlformats.org/spreadsheetml/2006/main" count="2167" uniqueCount="933">
  <si>
    <t>10130021424</t>
  </si>
  <si>
    <t>421087198303143263</t>
  </si>
  <si>
    <t>周艳</t>
  </si>
  <si>
    <t>198303</t>
  </si>
  <si>
    <t>福州大学</t>
  </si>
  <si>
    <t>材料加工工程</t>
  </si>
  <si>
    <t>中船重工中南装备有限责任公司</t>
  </si>
  <si>
    <t>10130024519</t>
  </si>
  <si>
    <t>421182198407253735</t>
  </si>
  <si>
    <t>李军海</t>
  </si>
  <si>
    <t>辽宁工程技术大学</t>
  </si>
  <si>
    <t>大地测量学与测量工程</t>
  </si>
  <si>
    <t>10130025807</t>
  </si>
  <si>
    <t>420528198308210310</t>
  </si>
  <si>
    <t>陈丞</t>
  </si>
  <si>
    <t>经济法</t>
  </si>
  <si>
    <t>B005</t>
  </si>
  <si>
    <t>10130020901</t>
  </si>
  <si>
    <t>420881198303151719</t>
  </si>
  <si>
    <t>吴坤</t>
  </si>
  <si>
    <t>广西贺州学院</t>
  </si>
  <si>
    <t>10130023512</t>
  </si>
  <si>
    <t>422823198502264503</t>
  </si>
  <si>
    <t>谭琦琦</t>
  </si>
  <si>
    <t>华东政法大学</t>
  </si>
  <si>
    <t>法学</t>
  </si>
  <si>
    <t>湖北巴东</t>
  </si>
  <si>
    <t>10130020821</t>
  </si>
  <si>
    <t>42052119860720002X</t>
  </si>
  <si>
    <t>刘会慧</t>
  </si>
  <si>
    <t>198607</t>
  </si>
  <si>
    <t>10130020112</t>
  </si>
  <si>
    <t>450304198410111021</t>
  </si>
  <si>
    <t>骆薇琳</t>
  </si>
  <si>
    <t>国际政治</t>
  </si>
  <si>
    <t>广西桂林</t>
  </si>
  <si>
    <t>10130022108</t>
  </si>
  <si>
    <t>422802198302286837</t>
  </si>
  <si>
    <t>牟昭</t>
  </si>
  <si>
    <t>西南大学</t>
  </si>
  <si>
    <t>10130022830</t>
  </si>
  <si>
    <t>411122198304024712</t>
  </si>
  <si>
    <t>潘达科</t>
  </si>
  <si>
    <t>重庆理工大学</t>
  </si>
  <si>
    <t>马克思主义中国化研究</t>
  </si>
  <si>
    <t>河南教育读物发行社有限公司</t>
  </si>
  <si>
    <t>河南临颍</t>
  </si>
  <si>
    <t>10130022712</t>
  </si>
  <si>
    <t>420528198309273815</t>
  </si>
  <si>
    <t>李永伟</t>
  </si>
  <si>
    <t>10130022125</t>
  </si>
  <si>
    <t>429005198602210043</t>
  </si>
  <si>
    <t>湛琼琼</t>
  </si>
  <si>
    <t>国际关系</t>
  </si>
  <si>
    <t>湖北潜江</t>
  </si>
  <si>
    <t>10130023630</t>
  </si>
  <si>
    <t>422801198501254233</t>
  </si>
  <si>
    <t>谭卫国</t>
  </si>
  <si>
    <t>四川大学</t>
  </si>
  <si>
    <t>10130025009</t>
  </si>
  <si>
    <t>420583198607140046</t>
  </si>
  <si>
    <t>陈晓岚</t>
  </si>
  <si>
    <t>西南政法大学</t>
  </si>
  <si>
    <t>10130025307</t>
  </si>
  <si>
    <t>42050219831117322x</t>
  </si>
  <si>
    <t>邹燕</t>
  </si>
  <si>
    <t>2009</t>
  </si>
  <si>
    <t>马克思主义理论与思想政治教育</t>
  </si>
  <si>
    <t>三峡大学科技学院</t>
  </si>
  <si>
    <t>10130022022</t>
  </si>
  <si>
    <t>熊星宇</t>
  </si>
  <si>
    <t>10130021329</t>
  </si>
  <si>
    <t>420526198507192423</t>
  </si>
  <si>
    <t>郭福星</t>
  </si>
  <si>
    <t>暨南大学</t>
  </si>
  <si>
    <t>B006</t>
  </si>
  <si>
    <t>10130024917</t>
  </si>
  <si>
    <t>421022198405034537</t>
  </si>
  <si>
    <t>牟小红</t>
  </si>
  <si>
    <t>药物化学</t>
  </si>
  <si>
    <t>江苏省泰州市高港区高新技术产业园区（非公务员）</t>
  </si>
  <si>
    <t>10130020129</t>
  </si>
  <si>
    <t>420583198507200021</t>
  </si>
  <si>
    <t>杨雯</t>
  </si>
  <si>
    <t>10130022028</t>
  </si>
  <si>
    <t>510322198512120016</t>
  </si>
  <si>
    <t>张浩然</t>
  </si>
  <si>
    <t>湖南农业大学</t>
  </si>
  <si>
    <t>10130020315</t>
  </si>
  <si>
    <t>420822198501204551</t>
  </si>
  <si>
    <t>曹钦</t>
  </si>
  <si>
    <t>东华大学</t>
  </si>
  <si>
    <t>上海天维亚编织有限公司</t>
  </si>
  <si>
    <t>10130024222</t>
  </si>
  <si>
    <t>420626198503033017</t>
  </si>
  <si>
    <t>朱伟</t>
  </si>
  <si>
    <t>贵州大学</t>
  </si>
  <si>
    <t>基础兽医</t>
  </si>
  <si>
    <t>10130021614</t>
  </si>
  <si>
    <t>372929198308055117</t>
  </si>
  <si>
    <t>许伟</t>
  </si>
  <si>
    <t>人文地理</t>
  </si>
  <si>
    <t>山东鄄城</t>
  </si>
  <si>
    <t>10130021419</t>
  </si>
  <si>
    <t>420703198411082912</t>
  </si>
  <si>
    <t>陈涛</t>
  </si>
  <si>
    <t>福建农林大学</t>
  </si>
  <si>
    <t>湖北鄂州</t>
  </si>
  <si>
    <t>10130020319</t>
  </si>
  <si>
    <t>420881198507174429</t>
  </si>
  <si>
    <t>王小艳</t>
  </si>
  <si>
    <t>浙江师范大学</t>
  </si>
  <si>
    <t>10130023618</t>
  </si>
  <si>
    <t>370982198510044366</t>
  </si>
  <si>
    <t>孙丰芹</t>
  </si>
  <si>
    <t>198510</t>
  </si>
  <si>
    <t>粮食、油脂及植物蛋白工程</t>
  </si>
  <si>
    <t>山东泰安</t>
  </si>
  <si>
    <t>10130022501</t>
  </si>
  <si>
    <t>42282819860407004X</t>
  </si>
  <si>
    <t>雷蕾</t>
  </si>
  <si>
    <t>198604</t>
  </si>
  <si>
    <t>武汉纺织大学</t>
  </si>
  <si>
    <t>10130025529</t>
  </si>
  <si>
    <t>421087198508063718</t>
  </si>
  <si>
    <t>刘国强</t>
  </si>
  <si>
    <t>发酵工程</t>
  </si>
  <si>
    <t>10130023903</t>
  </si>
  <si>
    <t>420527198508265344</t>
  </si>
  <si>
    <t>余慧慧</t>
  </si>
  <si>
    <t>大连理工大学</t>
  </si>
  <si>
    <t>应用化学</t>
  </si>
  <si>
    <t>湖北宜化化工股份有限公司</t>
  </si>
  <si>
    <t>10130025810</t>
  </si>
  <si>
    <t>420502198409250641</t>
  </si>
  <si>
    <t>罗媛媛</t>
  </si>
  <si>
    <t>计算机</t>
  </si>
  <si>
    <t>10130025906</t>
  </si>
  <si>
    <t>420602198604111511</t>
  </si>
  <si>
    <t>吴潇</t>
  </si>
  <si>
    <t>10130021820</t>
  </si>
  <si>
    <t>420581198402102422</t>
  </si>
  <si>
    <t>中国科学院宁波材料技术与工程研究所</t>
  </si>
  <si>
    <t>10130022001</t>
  </si>
  <si>
    <t>420881198607078127</t>
  </si>
  <si>
    <t>童俊</t>
  </si>
  <si>
    <t>微生物与生化药学</t>
  </si>
  <si>
    <t>10130020606</t>
  </si>
  <si>
    <t>412824198306143936</t>
  </si>
  <si>
    <t>李铭韧</t>
  </si>
  <si>
    <t>河南科技大学</t>
  </si>
  <si>
    <t>河南省临颍县林业园艺局</t>
  </si>
  <si>
    <t>10130020403</t>
  </si>
  <si>
    <t>370285198401080828</t>
  </si>
  <si>
    <t>迟淑娟</t>
  </si>
  <si>
    <t>云南农业大学</t>
  </si>
  <si>
    <t>果树学</t>
  </si>
  <si>
    <t>山东莱西</t>
  </si>
  <si>
    <t>10130021512</t>
  </si>
  <si>
    <t>420116198612082723</t>
  </si>
  <si>
    <t>李慧</t>
  </si>
  <si>
    <t>198612</t>
  </si>
  <si>
    <t>地质工程</t>
  </si>
  <si>
    <t>10130024727</t>
  </si>
  <si>
    <t>421125198701164621</t>
  </si>
  <si>
    <t>胡杰</t>
  </si>
  <si>
    <t>198701</t>
  </si>
  <si>
    <t>农产品加工与贮藏工程</t>
  </si>
  <si>
    <t>湖北浠水</t>
  </si>
  <si>
    <t>10130020709</t>
  </si>
  <si>
    <t>420526198308070220</t>
  </si>
  <si>
    <t>邹俊</t>
  </si>
  <si>
    <t>扬州大学</t>
  </si>
  <si>
    <t>2011年宜昌市选调和招聘研究生科级干部录用人员名单（143人）</t>
  </si>
  <si>
    <t>身份证号</t>
  </si>
  <si>
    <t>姓名</t>
  </si>
  <si>
    <t>出生
日期</t>
  </si>
  <si>
    <t>毕业
时间</t>
  </si>
  <si>
    <t>专业</t>
  </si>
  <si>
    <t>报考
职位</t>
  </si>
  <si>
    <t>笔试
成绩</t>
  </si>
  <si>
    <t>面试
成绩</t>
  </si>
  <si>
    <t>总分</t>
  </si>
  <si>
    <t>名次</t>
  </si>
  <si>
    <t>备注</t>
  </si>
  <si>
    <t>200607</t>
  </si>
  <si>
    <t>200807</t>
  </si>
  <si>
    <t>湖北省潜江市江汉油田教育实业集团</t>
  </si>
  <si>
    <t>201008</t>
  </si>
  <si>
    <t>湖北潜江</t>
  </si>
  <si>
    <t>无</t>
  </si>
  <si>
    <t>201009</t>
  </si>
  <si>
    <t>汉族</t>
  </si>
  <si>
    <t>201007</t>
  </si>
  <si>
    <t>湖南邵阳</t>
  </si>
  <si>
    <t>宪法学与行政法学</t>
  </si>
  <si>
    <t>法律硕士</t>
  </si>
  <si>
    <t>湖北宜昌</t>
  </si>
  <si>
    <t>湖北襄阳</t>
  </si>
  <si>
    <t>国学与汉学</t>
  </si>
  <si>
    <t>湖北长江出版传媒集团旗下长江文艺出版社</t>
  </si>
  <si>
    <t>女</t>
  </si>
  <si>
    <t>财政学(含税收学)</t>
  </si>
  <si>
    <t>201103</t>
  </si>
  <si>
    <t>河南南阳</t>
  </si>
  <si>
    <t>湖北长阳</t>
  </si>
  <si>
    <t>道路建筑材料开发</t>
  </si>
  <si>
    <t>湖北随州</t>
  </si>
  <si>
    <t>石涛</t>
  </si>
  <si>
    <t>湖南衡南</t>
  </si>
  <si>
    <t>湛信</t>
  </si>
  <si>
    <t>200906</t>
  </si>
  <si>
    <t>200909</t>
  </si>
  <si>
    <t>高梅玲</t>
  </si>
  <si>
    <t>安徽灵璧</t>
  </si>
  <si>
    <t>河南濮阳</t>
  </si>
  <si>
    <t>湖北洪湖</t>
  </si>
  <si>
    <t>湖北丹江口</t>
  </si>
  <si>
    <t>中共党史（含党的学说与党的建设）</t>
  </si>
  <si>
    <t>200708—200807</t>
  </si>
  <si>
    <t>河南信阳</t>
  </si>
  <si>
    <t>材料学</t>
  </si>
  <si>
    <t>深圳东阳光</t>
  </si>
  <si>
    <t>湖北宜都</t>
  </si>
  <si>
    <t>200607—200807</t>
  </si>
  <si>
    <t>安徽滁州</t>
  </si>
  <si>
    <t>河南许昌</t>
  </si>
  <si>
    <t>冷超</t>
  </si>
  <si>
    <t>湖北十堰</t>
  </si>
  <si>
    <t>200703-200805</t>
  </si>
  <si>
    <t>201006</t>
  </si>
  <si>
    <t>湖北黄冈</t>
  </si>
  <si>
    <t>198601</t>
  </si>
  <si>
    <t>201106</t>
  </si>
  <si>
    <t>湖北当阳</t>
  </si>
  <si>
    <t>B003</t>
  </si>
  <si>
    <t>湖北咸丰</t>
  </si>
  <si>
    <t>湖北通城</t>
  </si>
  <si>
    <t>邓星</t>
  </si>
  <si>
    <t>湖南株洲</t>
  </si>
  <si>
    <t>201104</t>
  </si>
  <si>
    <t>山东潍坊</t>
  </si>
  <si>
    <t>201006-201103</t>
  </si>
  <si>
    <t>10130025928</t>
  </si>
  <si>
    <t>420503198404095212</t>
  </si>
  <si>
    <t>周骏</t>
  </si>
  <si>
    <t>男</t>
  </si>
  <si>
    <t>198404</t>
  </si>
  <si>
    <t>硕研以上</t>
  </si>
  <si>
    <t>法国亚眠大学</t>
  </si>
  <si>
    <t>201012</t>
  </si>
  <si>
    <t>物流管理</t>
  </si>
  <si>
    <t>党员</t>
  </si>
  <si>
    <t>86.455</t>
  </si>
  <si>
    <t>深圳华大基因研究院</t>
  </si>
  <si>
    <t>200909—201005</t>
  </si>
  <si>
    <t>安徽池州</t>
  </si>
  <si>
    <t>201007—201103</t>
  </si>
  <si>
    <t>湖北钟祥</t>
  </si>
  <si>
    <t>山东荣成</t>
  </si>
  <si>
    <t>上海电气风电设备有限公司</t>
  </si>
  <si>
    <t>张宏举</t>
  </si>
  <si>
    <t>200607-200708</t>
  </si>
  <si>
    <t>201004</t>
  </si>
  <si>
    <t>湖北松滋</t>
  </si>
  <si>
    <t>黄冈市土地勘测规划设计院</t>
  </si>
  <si>
    <t>湖北荆门</t>
  </si>
  <si>
    <t>广西医科大学</t>
  </si>
  <si>
    <t>201007—201102</t>
  </si>
  <si>
    <t>201107</t>
  </si>
  <si>
    <t>200509—200712</t>
  </si>
  <si>
    <t>民商法</t>
  </si>
  <si>
    <t>湖北枝江</t>
  </si>
  <si>
    <t>200907</t>
  </si>
  <si>
    <t>421121198502056016</t>
  </si>
  <si>
    <t>中国古代史</t>
  </si>
  <si>
    <t>湖北兴山</t>
  </si>
  <si>
    <t>200908</t>
  </si>
  <si>
    <t>烟草科学与工程技术</t>
  </si>
  <si>
    <t>四川自贡</t>
  </si>
  <si>
    <t>遗传学</t>
  </si>
  <si>
    <t>湖北恩施</t>
  </si>
  <si>
    <t>201010</t>
  </si>
  <si>
    <t>河南西平</t>
  </si>
  <si>
    <t>湖北秭归</t>
  </si>
  <si>
    <t>10130025619</t>
  </si>
  <si>
    <t>411023198503051597</t>
  </si>
  <si>
    <t>万红渠</t>
  </si>
  <si>
    <t>广西大学</t>
  </si>
  <si>
    <t>河南许昌</t>
  </si>
  <si>
    <t>准考证号</t>
  </si>
  <si>
    <t>性别</t>
  </si>
  <si>
    <t>学历</t>
  </si>
  <si>
    <t>毕业学校</t>
  </si>
  <si>
    <t>工作单位</t>
  </si>
  <si>
    <t>参加工作时间</t>
  </si>
  <si>
    <t>民族</t>
  </si>
  <si>
    <t>籍贯</t>
  </si>
  <si>
    <t>政治面貌</t>
  </si>
  <si>
    <t>10130025225</t>
  </si>
  <si>
    <t>42108319841223269X</t>
  </si>
  <si>
    <t>徐梅芳</t>
  </si>
  <si>
    <t>男</t>
  </si>
  <si>
    <t>198412</t>
  </si>
  <si>
    <t>硕研以上</t>
  </si>
  <si>
    <t>湖北大学</t>
  </si>
  <si>
    <t>201007</t>
  </si>
  <si>
    <t>行政管理</t>
  </si>
  <si>
    <t>荆州市烟草专卖局（公司）</t>
  </si>
  <si>
    <t>汉族</t>
  </si>
  <si>
    <t>湖北洪湖</t>
  </si>
  <si>
    <t>党员</t>
  </si>
  <si>
    <t>A001</t>
  </si>
  <si>
    <t>10130023717</t>
  </si>
  <si>
    <t>420324198404222761</t>
  </si>
  <si>
    <t>柏玉红</t>
  </si>
  <si>
    <t>女</t>
  </si>
  <si>
    <t>198404</t>
  </si>
  <si>
    <t>华中师范大学</t>
  </si>
  <si>
    <t>201006</t>
  </si>
  <si>
    <t>政治学</t>
  </si>
  <si>
    <t>南水北调引江济汉管理处</t>
  </si>
  <si>
    <t>201002</t>
  </si>
  <si>
    <t>湖北十堰</t>
  </si>
  <si>
    <t>10130021216</t>
  </si>
  <si>
    <t>420621198304058017</t>
  </si>
  <si>
    <t>王锋</t>
  </si>
  <si>
    <t>198304</t>
  </si>
  <si>
    <t>温州大学</t>
  </si>
  <si>
    <t>2010年</t>
  </si>
  <si>
    <t>思想政治教育</t>
  </si>
  <si>
    <t>仙桃市机构编制委员会办公室</t>
  </si>
  <si>
    <t>湖北襄阳</t>
  </si>
  <si>
    <t>10130020414</t>
  </si>
  <si>
    <t>420583198504031103</t>
  </si>
  <si>
    <t>杨慧</t>
  </si>
  <si>
    <t>198504</t>
  </si>
  <si>
    <t>湖北省委党校</t>
  </si>
  <si>
    <t>党史党建</t>
  </si>
  <si>
    <t>201008</t>
  </si>
  <si>
    <t>湖北枝江</t>
  </si>
  <si>
    <t>10130020322</t>
  </si>
  <si>
    <t>421181198410290469</t>
  </si>
  <si>
    <t>张美</t>
  </si>
  <si>
    <t>198410</t>
  </si>
  <si>
    <t>武汉大学</t>
  </si>
  <si>
    <t>200807</t>
  </si>
  <si>
    <t>中船重工第七一〇研究所</t>
  </si>
  <si>
    <t>湖北麻城</t>
  </si>
  <si>
    <t>10130021130</t>
  </si>
  <si>
    <t>460027198411151033</t>
  </si>
  <si>
    <t>莫光财</t>
  </si>
  <si>
    <t>198411</t>
  </si>
  <si>
    <t>中南财经政法大学</t>
  </si>
  <si>
    <t>200806</t>
  </si>
  <si>
    <t>武汉虹信通信技术有限责任公司</t>
  </si>
  <si>
    <t>海南澄迈</t>
  </si>
  <si>
    <t>10130022415</t>
  </si>
  <si>
    <t>420581198310190058</t>
  </si>
  <si>
    <t>佘荣波</t>
  </si>
  <si>
    <t>198310</t>
  </si>
  <si>
    <t>200906</t>
  </si>
  <si>
    <t>宜都市枝城镇人民政府</t>
  </si>
  <si>
    <t>200907</t>
  </si>
  <si>
    <t>湖北宜都</t>
  </si>
  <si>
    <t>10130020618</t>
  </si>
  <si>
    <t>429005198501017666</t>
  </si>
  <si>
    <t>杨婧</t>
  </si>
  <si>
    <t>198501</t>
  </si>
  <si>
    <t>哈尔滨师范大学</t>
  </si>
  <si>
    <t>美术学</t>
  </si>
  <si>
    <t>团员</t>
  </si>
  <si>
    <t>10130022316</t>
  </si>
  <si>
    <t>152123198506156119</t>
  </si>
  <si>
    <t>孙鸿光</t>
  </si>
  <si>
    <t>198506</t>
  </si>
  <si>
    <t>（日本）立命馆亚洲太平洋大学</t>
  </si>
  <si>
    <t>200909</t>
  </si>
  <si>
    <t>经营管理</t>
  </si>
  <si>
    <t>湖北省仙桃市发展和改革委员会</t>
  </si>
  <si>
    <t>山东济宁</t>
  </si>
  <si>
    <t>10130020428</t>
  </si>
  <si>
    <t>430521198403130754</t>
  </si>
  <si>
    <t>申才能</t>
  </si>
  <si>
    <t>198403</t>
  </si>
  <si>
    <t>中南大学</t>
  </si>
  <si>
    <t>201005</t>
  </si>
  <si>
    <t>湖南华菱涟源钢铁有限公司</t>
  </si>
  <si>
    <t>10130024627</t>
  </si>
  <si>
    <t>140202198407251022</t>
  </si>
  <si>
    <t>管勤</t>
  </si>
  <si>
    <t>198407</t>
  </si>
  <si>
    <t>西北政法大学</t>
  </si>
  <si>
    <t>宜昌市夷陵区质量技术监督局</t>
  </si>
  <si>
    <t>山西大同</t>
  </si>
  <si>
    <t>A002</t>
  </si>
  <si>
    <t>10130025516</t>
  </si>
  <si>
    <t>421003198601182343</t>
  </si>
  <si>
    <t>孙健</t>
  </si>
  <si>
    <t>198601</t>
  </si>
  <si>
    <t>宜昌枝江问安镇人民政府</t>
  </si>
  <si>
    <t>湖北荆州</t>
  </si>
  <si>
    <t>10130020320</t>
  </si>
  <si>
    <t>420503198301042361</t>
  </si>
  <si>
    <t>韩蕊</t>
  </si>
  <si>
    <t>198301</t>
  </si>
  <si>
    <t>200707</t>
  </si>
  <si>
    <t>宪法学与行政法学</t>
  </si>
  <si>
    <t>宜昌市点军区人民法院</t>
  </si>
  <si>
    <t>10130024022</t>
  </si>
  <si>
    <t>420682198311080020</t>
  </si>
  <si>
    <t>秦瑞芳</t>
  </si>
  <si>
    <t>198312</t>
  </si>
  <si>
    <t>中国邮政储蓄银行襄阳市分行</t>
  </si>
  <si>
    <t>10130020303</t>
  </si>
  <si>
    <t>420684198411227029</t>
  </si>
  <si>
    <t>刘晶晶</t>
  </si>
  <si>
    <t>中国现当代文学</t>
  </si>
  <si>
    <t>江苏省新沂市团市委</t>
  </si>
  <si>
    <t>A003</t>
  </si>
  <si>
    <t>10130025626</t>
  </si>
  <si>
    <t>420582198302050043</t>
  </si>
  <si>
    <t>汪粼波</t>
  </si>
  <si>
    <t>198302</t>
  </si>
  <si>
    <t>文艺学</t>
  </si>
  <si>
    <t>沙市一中</t>
  </si>
  <si>
    <t>200808</t>
  </si>
  <si>
    <t>湖北当阳</t>
  </si>
  <si>
    <t>10130023527</t>
  </si>
  <si>
    <t>420528198505152818</t>
  </si>
  <si>
    <t>汪俊伍</t>
  </si>
  <si>
    <t>198505</t>
  </si>
  <si>
    <t>广东省东莞市长安镇宣传办</t>
  </si>
  <si>
    <t>少数民族</t>
  </si>
  <si>
    <t>湖北长阳</t>
  </si>
  <si>
    <t>10130020219</t>
  </si>
  <si>
    <t>420529198406060041</t>
  </si>
  <si>
    <t>韩烨</t>
  </si>
  <si>
    <t>198406</t>
  </si>
  <si>
    <t>编辑出版学</t>
  </si>
  <si>
    <t>武钢集团鄂钢公司</t>
  </si>
  <si>
    <t>湖北五峰</t>
  </si>
  <si>
    <t>10130020807</t>
  </si>
  <si>
    <t>422202198306010077</t>
  </si>
  <si>
    <t>赵翔</t>
  </si>
  <si>
    <t>198306</t>
  </si>
  <si>
    <t>西南大学文学院</t>
  </si>
  <si>
    <t>湖北应城</t>
  </si>
  <si>
    <t>10130021824</t>
  </si>
  <si>
    <t>420881198310294443</t>
  </si>
  <si>
    <t>闫丽霞</t>
  </si>
  <si>
    <t>三峡大学</t>
  </si>
  <si>
    <t>中文</t>
  </si>
  <si>
    <t>荆门市群众艺术馆</t>
  </si>
  <si>
    <t>湖北钟祥</t>
  </si>
  <si>
    <t>10130021522</t>
  </si>
  <si>
    <t>422828198402261526</t>
  </si>
  <si>
    <t>周璇</t>
  </si>
  <si>
    <t>198402</t>
  </si>
  <si>
    <t>东北师范大学</t>
  </si>
  <si>
    <t>社会学</t>
  </si>
  <si>
    <t>宜昌市夷陵中学</t>
  </si>
  <si>
    <t>湖北鹤峰</t>
  </si>
  <si>
    <t>A004</t>
  </si>
  <si>
    <t>10130022905</t>
  </si>
  <si>
    <t>420502198503041344</t>
  </si>
  <si>
    <t>张颂</t>
  </si>
  <si>
    <t>198503</t>
  </si>
  <si>
    <t>英语语言文学</t>
  </si>
  <si>
    <t>三峡大学科技学院文法部</t>
  </si>
  <si>
    <t>湖北宜昌</t>
  </si>
  <si>
    <t>A005</t>
  </si>
  <si>
    <t>10130022914</t>
  </si>
  <si>
    <t>420502198307210681</t>
  </si>
  <si>
    <t>俞佳</t>
  </si>
  <si>
    <t>198307</t>
  </si>
  <si>
    <t>澳大利亚卧龙岗大学</t>
  </si>
  <si>
    <t>会计</t>
  </si>
  <si>
    <t>宜昌市公安局点军分局</t>
  </si>
  <si>
    <t>群众</t>
  </si>
  <si>
    <t>A006</t>
  </si>
  <si>
    <t>10130022624</t>
  </si>
  <si>
    <t>420528198511275064</t>
  </si>
  <si>
    <t>颜东娥</t>
  </si>
  <si>
    <t>198511</t>
  </si>
  <si>
    <t>中山大学</t>
  </si>
  <si>
    <t>中国邮政储蓄银行宜昌市分行</t>
  </si>
  <si>
    <t>10130023113</t>
  </si>
  <si>
    <t>511024198408030042</t>
  </si>
  <si>
    <t>陈玲</t>
  </si>
  <si>
    <t>198408</t>
  </si>
  <si>
    <t>会计学</t>
  </si>
  <si>
    <t>湖北宜昌交运集团</t>
  </si>
  <si>
    <t>四川</t>
  </si>
  <si>
    <t>10130023820</t>
  </si>
  <si>
    <t>421023198309115210</t>
  </si>
  <si>
    <t>陈立文</t>
  </si>
  <si>
    <t>198309</t>
  </si>
  <si>
    <t>辽宁大学</t>
  </si>
  <si>
    <t>金融学</t>
  </si>
  <si>
    <t>宜昌市夷陵国有资产经营有限公司</t>
  </si>
  <si>
    <t>湖北监利</t>
  </si>
  <si>
    <t>中南民族大学</t>
  </si>
  <si>
    <t>10130021110</t>
  </si>
  <si>
    <t>420881198412028197</t>
  </si>
  <si>
    <t>常明</t>
  </si>
  <si>
    <t>国际贸易学</t>
  </si>
  <si>
    <t>浙江省长兴县煤山镇人民政府</t>
  </si>
  <si>
    <t>A007</t>
  </si>
  <si>
    <t>10130025612</t>
  </si>
  <si>
    <t>420521198512211842</t>
  </si>
  <si>
    <t>张宜</t>
  </si>
  <si>
    <t>198512</t>
  </si>
  <si>
    <t>北京师范大学</t>
  </si>
  <si>
    <t>政治经济学</t>
  </si>
  <si>
    <t>中国工商银行恩施分行</t>
  </si>
  <si>
    <t>201009</t>
  </si>
  <si>
    <t>10130020423</t>
  </si>
  <si>
    <t>420525198311080044</t>
  </si>
  <si>
    <t>高晓雪</t>
  </si>
  <si>
    <t>198311</t>
  </si>
  <si>
    <t>经济学</t>
  </si>
  <si>
    <t>湖北省农信信用合作联社枝江联社</t>
  </si>
  <si>
    <t>10130024227</t>
  </si>
  <si>
    <t>420502198405301114</t>
  </si>
  <si>
    <t>丁宏鸣</t>
  </si>
  <si>
    <t>198405</t>
  </si>
  <si>
    <t>黑龙江省社会科学院</t>
  </si>
  <si>
    <t>产业经济学</t>
  </si>
  <si>
    <t>长航宜昌船厂</t>
  </si>
  <si>
    <t>10130020914</t>
  </si>
  <si>
    <t>411303198403104824</t>
  </si>
  <si>
    <t>赵倩</t>
  </si>
  <si>
    <t>水工结构工程</t>
  </si>
  <si>
    <t>宜昌市夷陵区水土保持局</t>
  </si>
  <si>
    <t>A011</t>
  </si>
  <si>
    <t>水利水电工程</t>
  </si>
  <si>
    <t>10130020623</t>
  </si>
  <si>
    <t>420502198309211311</t>
  </si>
  <si>
    <t>王梁</t>
  </si>
  <si>
    <t>武汉理工大学</t>
  </si>
  <si>
    <t>200912</t>
  </si>
  <si>
    <t>土木工程</t>
  </si>
  <si>
    <t>宜昌城投房地产开发有限公司</t>
  </si>
  <si>
    <t>河南禹州</t>
  </si>
  <si>
    <t>A012</t>
  </si>
  <si>
    <t>10130022212</t>
  </si>
  <si>
    <t>420528198407232515</t>
  </si>
  <si>
    <t>刘维国</t>
  </si>
  <si>
    <t>成都理工大学</t>
  </si>
  <si>
    <t>岩土工程</t>
  </si>
  <si>
    <t>中国水电顾问集团昆明勘测设计研究院</t>
  </si>
  <si>
    <t>10130022525</t>
  </si>
  <si>
    <t>429001198302153862</t>
  </si>
  <si>
    <t>刘丹</t>
  </si>
  <si>
    <t>长安大学</t>
  </si>
  <si>
    <t>黄冈职业技术学院</t>
  </si>
  <si>
    <t>200809</t>
  </si>
  <si>
    <t>湖北随州</t>
  </si>
  <si>
    <t>无</t>
  </si>
  <si>
    <t>10130021127</t>
  </si>
  <si>
    <t>420581198509222416</t>
  </si>
  <si>
    <t>刘涛</t>
  </si>
  <si>
    <t>198509</t>
  </si>
  <si>
    <t>北京交通大学</t>
  </si>
  <si>
    <t>城市轨道工程</t>
  </si>
  <si>
    <t>广州地铁设计研究院有限公司</t>
  </si>
  <si>
    <t>10130025112</t>
  </si>
  <si>
    <t>429004198311168096</t>
  </si>
  <si>
    <t>结构工程</t>
  </si>
  <si>
    <t>葛洲坝集团</t>
  </si>
  <si>
    <t>湖北仙桃</t>
  </si>
  <si>
    <t>10130024430</t>
  </si>
  <si>
    <t>422826198401075518</t>
  </si>
  <si>
    <t>邓凡</t>
  </si>
  <si>
    <t>198401</t>
  </si>
  <si>
    <t>长江科学院</t>
  </si>
  <si>
    <t>恩施市交通运输局</t>
  </si>
  <si>
    <t>200908</t>
  </si>
  <si>
    <t>湖北咸丰</t>
  </si>
  <si>
    <t>10130022126</t>
  </si>
  <si>
    <t>430422198412120110</t>
  </si>
  <si>
    <t>王琳</t>
  </si>
  <si>
    <t>长沙理工大学</t>
  </si>
  <si>
    <t>计算机应用技术</t>
  </si>
  <si>
    <t>广西交通投资集团有限公司百色高速公路运营有限公司</t>
  </si>
  <si>
    <t>A013</t>
  </si>
  <si>
    <t>10130023309</t>
  </si>
  <si>
    <t>421127198307250057</t>
  </si>
  <si>
    <t>武汉工程大学</t>
  </si>
  <si>
    <t>计算机应用技术(理)</t>
  </si>
  <si>
    <t>湖北物资流通技术研究所</t>
  </si>
  <si>
    <t>湖北黄梅</t>
  </si>
  <si>
    <t>10130025016</t>
  </si>
  <si>
    <t>420114198312200502</t>
  </si>
  <si>
    <t>刘学荣</t>
  </si>
  <si>
    <t>中国地质大学（武汉）</t>
  </si>
  <si>
    <t>通信与信息系统</t>
  </si>
  <si>
    <t>荆州市荆州区人民政府信息中心</t>
  </si>
  <si>
    <t>湖北武汉</t>
  </si>
  <si>
    <t>10130020726</t>
  </si>
  <si>
    <t>420502198412244824</t>
  </si>
  <si>
    <t>控制理论与控制工程</t>
  </si>
  <si>
    <t>710研究所</t>
  </si>
  <si>
    <t>10130025513</t>
  </si>
  <si>
    <t>342224198304041230</t>
  </si>
  <si>
    <t>赵建军</t>
  </si>
  <si>
    <t>江西财经大学</t>
  </si>
  <si>
    <t>201001</t>
  </si>
  <si>
    <t>土地资源管理</t>
  </si>
  <si>
    <t>深圳市城市规划发展研究中心</t>
  </si>
  <si>
    <t>A014</t>
  </si>
  <si>
    <t>10130021027</t>
  </si>
  <si>
    <t>420502198404091135</t>
  </si>
  <si>
    <t>汪思源</t>
  </si>
  <si>
    <t>宜昌市城市建设投资开发有限公司</t>
  </si>
  <si>
    <t>10130021916</t>
  </si>
  <si>
    <t>410923198310122457</t>
  </si>
  <si>
    <t>张现辉</t>
  </si>
  <si>
    <t>中国地质科学院</t>
  </si>
  <si>
    <t>地球化学</t>
  </si>
  <si>
    <t>河南信阳市罗山县山店乡政府</t>
  </si>
  <si>
    <t>10130024503</t>
  </si>
  <si>
    <t>421083198402122884</t>
  </si>
  <si>
    <t>饶波琼</t>
  </si>
  <si>
    <t>200812</t>
  </si>
  <si>
    <t>环境工程</t>
  </si>
  <si>
    <t>宜都市农业局农业环境保护站</t>
  </si>
  <si>
    <t>A015</t>
  </si>
  <si>
    <t>10130024613</t>
  </si>
  <si>
    <t>410381198302134520</t>
  </si>
  <si>
    <t>王晓燕</t>
  </si>
  <si>
    <t>华中农业大学</t>
  </si>
  <si>
    <t>农药学</t>
  </si>
  <si>
    <t>江西省上饶市广丰县洋口镇政府</t>
  </si>
  <si>
    <t>河南洛阳</t>
  </si>
  <si>
    <t>A016</t>
  </si>
  <si>
    <t>10130022619</t>
  </si>
  <si>
    <t>420528198507140028</t>
  </si>
  <si>
    <t>谭雯雯</t>
  </si>
  <si>
    <t>198507</t>
  </si>
  <si>
    <t>预防兽医学</t>
  </si>
  <si>
    <t>宜昌市夷陵区动物疫病预防控制中心</t>
  </si>
  <si>
    <t>10130023222</t>
  </si>
  <si>
    <t>420881198309241416</t>
  </si>
  <si>
    <t>郭东方</t>
  </si>
  <si>
    <t>水产养殖</t>
  </si>
  <si>
    <t>荆州市荆州区水产局</t>
  </si>
  <si>
    <t>10130025811</t>
  </si>
  <si>
    <t>42038119840315061X</t>
  </si>
  <si>
    <t>章承军</t>
  </si>
  <si>
    <t>上海海洋大学</t>
  </si>
  <si>
    <t>南京同仁堂洪泽中药材科技有限公司</t>
  </si>
  <si>
    <t>10130023304</t>
  </si>
  <si>
    <t>370832198610154918</t>
  </si>
  <si>
    <t>王理阳</t>
  </si>
  <si>
    <t>198610</t>
  </si>
  <si>
    <t>中共湖北省委党校</t>
  </si>
  <si>
    <t>201106</t>
  </si>
  <si>
    <t>山东梁山</t>
  </si>
  <si>
    <t>B001</t>
  </si>
  <si>
    <t>10130024405</t>
  </si>
  <si>
    <t>420521198508070047</t>
  </si>
  <si>
    <t>袁媛</t>
  </si>
  <si>
    <t>198508</t>
  </si>
  <si>
    <t>10130022006</t>
  </si>
  <si>
    <t>42010419860311162x</t>
  </si>
  <si>
    <t>龚明娟</t>
  </si>
  <si>
    <t>198603</t>
  </si>
  <si>
    <t>历史学</t>
  </si>
  <si>
    <t>10130025108</t>
  </si>
  <si>
    <t>411523198605280435</t>
  </si>
  <si>
    <t>黄曈山</t>
  </si>
  <si>
    <t>198605</t>
  </si>
  <si>
    <t>沈阳师范大学</t>
  </si>
  <si>
    <t>201107</t>
  </si>
  <si>
    <t>教育经济与管理</t>
  </si>
  <si>
    <t>河南省新县第三初级中学</t>
  </si>
  <si>
    <t>10130025221</t>
  </si>
  <si>
    <t>420525198608032027</t>
  </si>
  <si>
    <t>徐金凤</t>
  </si>
  <si>
    <t>198608</t>
  </si>
  <si>
    <t>哲学</t>
  </si>
  <si>
    <t>10130024512</t>
  </si>
  <si>
    <t>371522198611301328</t>
  </si>
  <si>
    <t>刘媛媛</t>
  </si>
  <si>
    <t>198611</t>
  </si>
  <si>
    <t>政治学理论</t>
  </si>
  <si>
    <t>山东莘县</t>
  </si>
  <si>
    <t>10130023920</t>
  </si>
  <si>
    <t>420983198403186036</t>
  </si>
  <si>
    <t>秦武</t>
  </si>
  <si>
    <t>华中科技大学</t>
  </si>
  <si>
    <t>201103</t>
  </si>
  <si>
    <t>马克思主义基本原理</t>
  </si>
  <si>
    <t>10130021318</t>
  </si>
  <si>
    <t>422827198503220022</t>
  </si>
  <si>
    <t>黄珊珊</t>
  </si>
  <si>
    <t>体育教育训练学</t>
  </si>
  <si>
    <t>湖北恩施</t>
  </si>
  <si>
    <t>10130025825</t>
  </si>
  <si>
    <t>420822198508295222</t>
  </si>
  <si>
    <t>聂平</t>
  </si>
  <si>
    <t>湖北荆门</t>
  </si>
  <si>
    <t>10130023510</t>
  </si>
  <si>
    <t>420582198309053183</t>
  </si>
  <si>
    <t>何艳丽</t>
  </si>
  <si>
    <t>汉语言文字学</t>
  </si>
  <si>
    <t>浙江富阳江南中学</t>
  </si>
  <si>
    <t>10130024413</t>
  </si>
  <si>
    <t>421003198611220024</t>
  </si>
  <si>
    <t>黄芹</t>
  </si>
  <si>
    <t>10130020610</t>
  </si>
  <si>
    <t>420581198706162010</t>
  </si>
  <si>
    <t>陈海波</t>
  </si>
  <si>
    <t>198706</t>
  </si>
  <si>
    <t>材料学</t>
  </si>
  <si>
    <t>B002</t>
  </si>
  <si>
    <t>10130020317</t>
  </si>
  <si>
    <t>420581198312022234</t>
  </si>
  <si>
    <t>曹忠平</t>
  </si>
  <si>
    <t>微生物免疫</t>
  </si>
  <si>
    <t>10130020705</t>
  </si>
  <si>
    <t>362227198305062714</t>
  </si>
  <si>
    <t>欧阳锦凤</t>
  </si>
  <si>
    <t>198305</t>
  </si>
  <si>
    <t>微生物</t>
  </si>
  <si>
    <t>江西宜春</t>
  </si>
  <si>
    <t>应用数学</t>
  </si>
  <si>
    <t>10130021809</t>
  </si>
  <si>
    <t>42058119860216007X</t>
  </si>
  <si>
    <t>毛中庆</t>
  </si>
  <si>
    <t>198602</t>
  </si>
  <si>
    <t>软件工程</t>
  </si>
  <si>
    <t>10130022020</t>
  </si>
  <si>
    <t>34112519831024435X</t>
  </si>
  <si>
    <t>丁锦顺</t>
  </si>
  <si>
    <t>华东交通大学</t>
  </si>
  <si>
    <t>物流工程(物流管理方向)</t>
  </si>
  <si>
    <t>中国葛洲坝集团公司</t>
  </si>
  <si>
    <t>10130021610</t>
  </si>
  <si>
    <t>420581198512290372</t>
  </si>
  <si>
    <t>王家成</t>
  </si>
  <si>
    <t>10130020115</t>
  </si>
  <si>
    <t>411023198507133514</t>
  </si>
  <si>
    <t>李红杰</t>
  </si>
  <si>
    <t>贵州师范大学</t>
  </si>
  <si>
    <t>人文地理学</t>
  </si>
  <si>
    <t>河南省方城县广阳镇</t>
  </si>
  <si>
    <t>200608-200807</t>
  </si>
  <si>
    <t>10130020819</t>
  </si>
  <si>
    <t>429001198411051232</t>
  </si>
  <si>
    <t>中国科学院研究生院</t>
  </si>
  <si>
    <t>环境科学</t>
  </si>
  <si>
    <t>10130022215</t>
  </si>
  <si>
    <t>420505198507167314</t>
  </si>
  <si>
    <t>牟飞</t>
  </si>
  <si>
    <t>材料工程</t>
  </si>
  <si>
    <t>10130021510</t>
  </si>
  <si>
    <t>420581198507050825</t>
  </si>
  <si>
    <t>杨晓辉</t>
  </si>
  <si>
    <t>陕西科技大学</t>
  </si>
  <si>
    <t>食品科学</t>
  </si>
  <si>
    <t>10130021114</t>
  </si>
  <si>
    <t>420921198405013455</t>
  </si>
  <si>
    <t>汪广勇</t>
  </si>
  <si>
    <t>遗传学</t>
  </si>
  <si>
    <t>中国农业科学院油料作物研究所</t>
  </si>
  <si>
    <t>湖北孝昌</t>
  </si>
  <si>
    <t>10130022709</t>
  </si>
  <si>
    <t>420381198411243947</t>
  </si>
  <si>
    <t>高晓丽</t>
  </si>
  <si>
    <t>湖北工业大学</t>
  </si>
  <si>
    <t>宜都市安全生产监督管理局</t>
  </si>
  <si>
    <t>10130021617</t>
  </si>
  <si>
    <t>420922198410222012</t>
  </si>
  <si>
    <t>黄龙康</t>
  </si>
  <si>
    <t>农学</t>
  </si>
  <si>
    <t>深圳玛斯兰有限公司</t>
  </si>
  <si>
    <t>湖北大悟</t>
  </si>
  <si>
    <t>10130020602</t>
  </si>
  <si>
    <t>429001198608208424</t>
  </si>
  <si>
    <t>童小菲</t>
  </si>
  <si>
    <t>鲁东大学</t>
  </si>
  <si>
    <t>原子与分子物理</t>
  </si>
  <si>
    <t>10130021420</t>
  </si>
  <si>
    <t>420583198505040108</t>
  </si>
  <si>
    <t>盛金星</t>
  </si>
  <si>
    <t>浙江工商大学</t>
  </si>
  <si>
    <t>201101</t>
  </si>
  <si>
    <t>生物化工</t>
  </si>
  <si>
    <t>10130021520</t>
  </si>
  <si>
    <t>421182198506210220</t>
  </si>
  <si>
    <t>吴素英</t>
  </si>
  <si>
    <t>植物营养学</t>
  </si>
  <si>
    <t xml:space="preserve">上海芳甸生物科技有限公司 </t>
  </si>
  <si>
    <t>湖北黄冈</t>
  </si>
  <si>
    <t>10130020314</t>
  </si>
  <si>
    <t>420582198601110034</t>
  </si>
  <si>
    <t>易佳</t>
  </si>
  <si>
    <t>凝聚态物理</t>
  </si>
  <si>
    <t>0</t>
  </si>
  <si>
    <t>10130020119</t>
  </si>
  <si>
    <t>420503198506225225</t>
  </si>
  <si>
    <t>武晓雅</t>
  </si>
  <si>
    <t>山西</t>
  </si>
  <si>
    <t>10130020904</t>
  </si>
  <si>
    <t>420114198508263716</t>
  </si>
  <si>
    <t>欧阳明</t>
  </si>
  <si>
    <t>中共党史</t>
  </si>
  <si>
    <t>B003</t>
  </si>
  <si>
    <t>10130021628</t>
  </si>
  <si>
    <t>422826198402102039</t>
  </si>
  <si>
    <t>杨玲欢</t>
  </si>
  <si>
    <t>沈阳体育学院</t>
  </si>
  <si>
    <t>恩施清江外国语学校</t>
  </si>
  <si>
    <t>10130020127</t>
  </si>
  <si>
    <t>422324198602014498</t>
  </si>
  <si>
    <t>何林应</t>
  </si>
  <si>
    <t>企业管理</t>
  </si>
  <si>
    <t>10130020211</t>
  </si>
  <si>
    <t>422802198311190036</t>
  </si>
  <si>
    <t>胡世光</t>
  </si>
  <si>
    <t>广州大学</t>
  </si>
  <si>
    <t>湖北利川</t>
  </si>
  <si>
    <t>10130021608</t>
  </si>
  <si>
    <t>412823198705060031</t>
  </si>
  <si>
    <t>杨勇</t>
  </si>
  <si>
    <t>198705</t>
  </si>
  <si>
    <t>马克思主义中国化</t>
  </si>
  <si>
    <t>河南</t>
  </si>
  <si>
    <t>10130021320</t>
  </si>
  <si>
    <t>420502198507141318</t>
  </si>
  <si>
    <t>英国中央兰开夏大学</t>
  </si>
  <si>
    <t>201011</t>
  </si>
  <si>
    <t>金融管理</t>
  </si>
  <si>
    <t>10130021012</t>
  </si>
  <si>
    <t>42052819850228222X</t>
  </si>
  <si>
    <t>刘春贵</t>
  </si>
  <si>
    <t>198502</t>
  </si>
  <si>
    <t>中国古代文学</t>
  </si>
  <si>
    <t>长阳县贺家坪镇青岗坪村村官</t>
  </si>
  <si>
    <t>10130020411</t>
  </si>
  <si>
    <t>430223198601057259</t>
  </si>
  <si>
    <t>刘洪哲</t>
  </si>
  <si>
    <t>江西师范大学</t>
  </si>
  <si>
    <t>中国近现代史</t>
  </si>
  <si>
    <t>10130020630</t>
  </si>
  <si>
    <t>510182198609260336</t>
  </si>
  <si>
    <t>张国伟</t>
  </si>
  <si>
    <t>198609</t>
  </si>
  <si>
    <t>民俗学</t>
  </si>
  <si>
    <t>四川成都</t>
  </si>
  <si>
    <t>10130020418</t>
  </si>
  <si>
    <t>370784198406187430</t>
  </si>
  <si>
    <t>曹学鹏</t>
  </si>
  <si>
    <t>河南师范大学</t>
  </si>
  <si>
    <t>10130021803</t>
  </si>
  <si>
    <t>430522198404033864</t>
  </si>
  <si>
    <t>佘平飞</t>
  </si>
  <si>
    <t>中共中央党校（研究生院）</t>
  </si>
  <si>
    <t>马克思主义哲学</t>
  </si>
  <si>
    <t>10130024304</t>
  </si>
  <si>
    <t>420982198602100032</t>
  </si>
  <si>
    <t>王康</t>
  </si>
  <si>
    <t>湖北安陆</t>
  </si>
  <si>
    <t>B004</t>
  </si>
  <si>
    <t>10130024404</t>
  </si>
  <si>
    <t>420525198709130865</t>
  </si>
  <si>
    <t>钟娟</t>
  </si>
  <si>
    <t>198709</t>
  </si>
  <si>
    <t>江西农业大学</t>
  </si>
  <si>
    <t>生物化学与分子生物学</t>
  </si>
  <si>
    <t>10130021402</t>
  </si>
  <si>
    <t>420114198410041912</t>
  </si>
  <si>
    <t>张雄</t>
  </si>
  <si>
    <t>植物病理学</t>
  </si>
  <si>
    <t>武汉永隆金属结构有限公司</t>
  </si>
  <si>
    <t>10130021108</t>
  </si>
  <si>
    <t>420922198311182836</t>
  </si>
  <si>
    <t>黄斌</t>
  </si>
  <si>
    <t>10130023602</t>
  </si>
  <si>
    <t>410502198308081517</t>
  </si>
  <si>
    <t>李阳</t>
  </si>
  <si>
    <t>198308</t>
  </si>
  <si>
    <t>动物学</t>
  </si>
  <si>
    <t>河南安阳</t>
  </si>
  <si>
    <t>10130021612</t>
  </si>
  <si>
    <t>342923198501225516</t>
  </si>
  <si>
    <t>汪东升</t>
  </si>
  <si>
    <t>农业电气化与自动化</t>
  </si>
  <si>
    <t>10130025715</t>
  </si>
  <si>
    <t>420521198404020416</t>
  </si>
  <si>
    <t>黎蓉</t>
  </si>
  <si>
    <t>植物学</t>
  </si>
  <si>
    <t>浙江普洛医药科技有限公司（已辞职）</t>
  </si>
  <si>
    <t>10130022507</t>
  </si>
  <si>
    <t>420881198504041428</t>
  </si>
  <si>
    <t>王杏</t>
  </si>
  <si>
    <t>武汉科技大学</t>
  </si>
  <si>
    <t>10130022716</t>
  </si>
  <si>
    <t>429001198508130877</t>
  </si>
  <si>
    <t>刘洋</t>
  </si>
  <si>
    <t>198581</t>
  </si>
  <si>
    <t>长江大学</t>
  </si>
  <si>
    <t>湖北随州大学生村官</t>
  </si>
  <si>
    <t>10130020520</t>
  </si>
  <si>
    <t>371082198410161612</t>
  </si>
  <si>
    <t>李宁</t>
  </si>
  <si>
    <t>10130025501</t>
  </si>
  <si>
    <t>34112519861128091X</t>
  </si>
  <si>
    <t>谢道松</t>
  </si>
  <si>
    <t>农业昆虫与害虫防治</t>
  </si>
  <si>
    <t>10130025201</t>
  </si>
  <si>
    <t>422826198402035518</t>
  </si>
  <si>
    <t>杨元侃</t>
  </si>
  <si>
    <t>江南大学</t>
  </si>
  <si>
    <t>200803</t>
  </si>
  <si>
    <t>10130021427</t>
  </si>
  <si>
    <t>410425198409220511</t>
  </si>
  <si>
    <t>198409</t>
  </si>
  <si>
    <t>昆明理工大学</t>
  </si>
  <si>
    <t>计算数学</t>
  </si>
  <si>
    <t>黄海学院</t>
  </si>
  <si>
    <t>河南平顶山</t>
  </si>
  <si>
    <t>10130020220</t>
  </si>
  <si>
    <t>420527198507073885</t>
  </si>
  <si>
    <t>王丹霞</t>
  </si>
  <si>
    <t>南京师范大学</t>
  </si>
  <si>
    <t>10130022617</t>
  </si>
  <si>
    <t>421002198309204588</t>
  </si>
  <si>
    <t>朱胜梅</t>
  </si>
  <si>
    <t>微生物学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</si>
</sst>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_);[Red]\(0.0\)"/>
    <numFmt numFmtId="190" formatCode="0_);[Red]\(0\)"/>
    <numFmt numFmtId="191" formatCode="mmm/yyyy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0_ "/>
    <numFmt numFmtId="195" formatCode="000000"/>
    <numFmt numFmtId="196" formatCode="0_ "/>
    <numFmt numFmtId="197" formatCode="0.000_ "/>
    <numFmt numFmtId="198" formatCode="0.00;_鐀"/>
    <numFmt numFmtId="199" formatCode="0.000;[Red]0.000"/>
  </numFmts>
  <fonts count="26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197" fontId="23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 quotePrefix="1">
      <alignment horizontal="center" vertical="center" wrapText="1"/>
      <protection/>
    </xf>
    <xf numFmtId="49" fontId="25" fillId="0" borderId="10" xfId="41" applyNumberFormat="1" applyFont="1" applyFill="1" applyBorder="1" applyAlignment="1">
      <alignment horizontal="center" vertical="center" wrapText="1"/>
      <protection/>
    </xf>
    <xf numFmtId="49" fontId="25" fillId="0" borderId="10" xfId="41" applyNumberFormat="1" applyFont="1" applyFill="1" applyBorder="1" applyAlignment="1">
      <alignment horizontal="left" vertical="center" wrapText="1"/>
      <protection/>
    </xf>
    <xf numFmtId="194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197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left" vertical="center" wrapText="1"/>
      <protection/>
    </xf>
    <xf numFmtId="0" fontId="25" fillId="0" borderId="10" xfId="41" applyFont="1" applyFill="1" applyBorder="1" applyAlignment="1">
      <alignment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49" fontId="25" fillId="0" borderId="11" xfId="41" applyNumberFormat="1" applyFont="1" applyFill="1" applyBorder="1" applyAlignment="1">
      <alignment horizontal="center" vertical="center" wrapText="1"/>
      <protection/>
    </xf>
    <xf numFmtId="49" fontId="25" fillId="0" borderId="11" xfId="41" applyNumberFormat="1" applyFont="1" applyFill="1" applyBorder="1" applyAlignment="1">
      <alignment horizontal="left" vertical="center" wrapText="1"/>
      <protection/>
    </xf>
    <xf numFmtId="194" fontId="25" fillId="0" borderId="11" xfId="41" applyNumberFormat="1" applyFont="1" applyFill="1" applyBorder="1" applyAlignment="1">
      <alignment horizontal="center" vertical="center" wrapText="1"/>
      <protection/>
    </xf>
    <xf numFmtId="0" fontId="25" fillId="0" borderId="11" xfId="41" applyNumberFormat="1" applyFont="1" applyFill="1" applyBorder="1" applyAlignment="1">
      <alignment horizontal="center" vertical="center" wrapText="1"/>
      <protection/>
    </xf>
    <xf numFmtId="197" fontId="25" fillId="0" borderId="11" xfId="41" applyNumberFormat="1" applyFont="1" applyFill="1" applyBorder="1" applyAlignment="1">
      <alignment horizontal="center" vertical="center" wrapText="1"/>
      <protection/>
    </xf>
    <xf numFmtId="0" fontId="21" fillId="0" borderId="11" xfId="4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197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0" xfId="41" applyNumberFormat="1" applyFont="1" applyFill="1" applyBorder="1" applyAlignment="1">
      <alignment horizontal="center" vertical="center"/>
      <protection/>
    </xf>
    <xf numFmtId="49" fontId="21" fillId="0" borderId="10" xfId="41" applyNumberFormat="1" applyFont="1" applyFill="1" applyBorder="1" applyAlignment="1">
      <alignment horizontal="center" vertical="center" wrapText="1"/>
      <protection/>
    </xf>
    <xf numFmtId="49" fontId="21" fillId="0" borderId="10" xfId="41" applyNumberFormat="1" applyFont="1" applyFill="1" applyBorder="1" applyAlignment="1">
      <alignment horizontal="left" vertical="center" wrapText="1"/>
      <protection/>
    </xf>
    <xf numFmtId="194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197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3" xfId="41" applyFont="1" applyFill="1" applyBorder="1" applyAlignment="1">
      <alignment horizontal="center" vertical="center" wrapText="1"/>
      <protection/>
    </xf>
    <xf numFmtId="0" fontId="25" fillId="0" borderId="11" xfId="4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体检人员名单及体检结果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145"/>
  <sheetViews>
    <sheetView tabSelected="1" workbookViewId="0" topLeftCell="A97">
      <selection activeCell="J7" sqref="J7"/>
    </sheetView>
  </sheetViews>
  <sheetFormatPr defaultColWidth="9.00390625" defaultRowHeight="14.25"/>
  <cols>
    <col min="1" max="1" width="5.875" style="30" customWidth="1"/>
    <col min="2" max="2" width="7.75390625" style="30" customWidth="1"/>
    <col min="3" max="3" width="5.25390625" style="30" customWidth="1"/>
    <col min="4" max="4" width="3.625" style="30" customWidth="1"/>
    <col min="5" max="5" width="5.25390625" style="30" customWidth="1"/>
    <col min="6" max="6" width="4.50390625" style="30" customWidth="1"/>
    <col min="7" max="7" width="9.50390625" style="30" customWidth="1"/>
    <col min="8" max="8" width="6.25390625" style="30" customWidth="1"/>
    <col min="9" max="10" width="9.00390625" style="30" customWidth="1"/>
    <col min="11" max="11" width="5.875" style="30" customWidth="1"/>
    <col min="12" max="12" width="4.75390625" style="30" customWidth="1"/>
    <col min="13" max="13" width="4.50390625" style="30" customWidth="1"/>
    <col min="14" max="14" width="4.125" style="30" customWidth="1"/>
    <col min="15" max="15" width="4.50390625" style="30" customWidth="1"/>
    <col min="16" max="16" width="5.25390625" style="30" customWidth="1"/>
    <col min="17" max="17" width="5.875" style="30" customWidth="1"/>
    <col min="18" max="18" width="6.00390625" style="30" customWidth="1"/>
    <col min="19" max="19" width="3.125" style="30" customWidth="1"/>
    <col min="20" max="20" width="4.375" style="30" customWidth="1"/>
    <col min="21" max="16384" width="9.00390625" style="30" customWidth="1"/>
  </cols>
  <sheetData>
    <row r="1" spans="1:20" ht="52.5" customHeight="1">
      <c r="A1" s="31" t="s">
        <v>173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35.25" customHeight="1">
      <c r="A2" s="1" t="s">
        <v>290</v>
      </c>
      <c r="B2" s="1" t="s">
        <v>174</v>
      </c>
      <c r="C2" s="1" t="s">
        <v>175</v>
      </c>
      <c r="D2" s="1" t="s">
        <v>291</v>
      </c>
      <c r="E2" s="1" t="s">
        <v>176</v>
      </c>
      <c r="F2" s="1" t="s">
        <v>292</v>
      </c>
      <c r="G2" s="2" t="s">
        <v>293</v>
      </c>
      <c r="H2" s="1" t="s">
        <v>177</v>
      </c>
      <c r="I2" s="1" t="s">
        <v>178</v>
      </c>
      <c r="J2" s="2" t="s">
        <v>294</v>
      </c>
      <c r="K2" s="1" t="s">
        <v>295</v>
      </c>
      <c r="L2" s="1" t="s">
        <v>296</v>
      </c>
      <c r="M2" s="1" t="s">
        <v>297</v>
      </c>
      <c r="N2" s="1" t="s">
        <v>298</v>
      </c>
      <c r="O2" s="1" t="s">
        <v>179</v>
      </c>
      <c r="P2" s="1" t="s">
        <v>180</v>
      </c>
      <c r="Q2" s="1" t="s">
        <v>181</v>
      </c>
      <c r="R2" s="3" t="s">
        <v>182</v>
      </c>
      <c r="S2" s="1" t="s">
        <v>183</v>
      </c>
      <c r="T2" s="4" t="s">
        <v>184</v>
      </c>
    </row>
    <row r="3" spans="1:20" ht="33" customHeight="1">
      <c r="A3" s="5" t="s">
        <v>299</v>
      </c>
      <c r="B3" s="6" t="s">
        <v>300</v>
      </c>
      <c r="C3" s="6" t="s">
        <v>301</v>
      </c>
      <c r="D3" s="6" t="s">
        <v>302</v>
      </c>
      <c r="E3" s="6" t="s">
        <v>303</v>
      </c>
      <c r="F3" s="6" t="s">
        <v>304</v>
      </c>
      <c r="G3" s="7" t="s">
        <v>305</v>
      </c>
      <c r="H3" s="6" t="s">
        <v>306</v>
      </c>
      <c r="I3" s="7" t="s">
        <v>307</v>
      </c>
      <c r="J3" s="7" t="s">
        <v>308</v>
      </c>
      <c r="K3" s="6" t="s">
        <v>306</v>
      </c>
      <c r="L3" s="6" t="s">
        <v>309</v>
      </c>
      <c r="M3" s="6" t="s">
        <v>310</v>
      </c>
      <c r="N3" s="6" t="s">
        <v>311</v>
      </c>
      <c r="O3" s="6" t="s">
        <v>312</v>
      </c>
      <c r="P3" s="8">
        <v>79.75</v>
      </c>
      <c r="Q3" s="32">
        <v>88.182</v>
      </c>
      <c r="R3" s="10">
        <f>P3*0.4+Q3*0.6</f>
        <v>84.8092</v>
      </c>
      <c r="S3" s="32">
        <v>1</v>
      </c>
      <c r="T3" s="14"/>
    </row>
    <row r="4" spans="1:20" ht="33" customHeight="1">
      <c r="A4" s="5" t="s">
        <v>313</v>
      </c>
      <c r="B4" s="6" t="s">
        <v>314</v>
      </c>
      <c r="C4" s="6" t="s">
        <v>315</v>
      </c>
      <c r="D4" s="6" t="s">
        <v>316</v>
      </c>
      <c r="E4" s="6" t="s">
        <v>317</v>
      </c>
      <c r="F4" s="6" t="s">
        <v>304</v>
      </c>
      <c r="G4" s="7" t="s">
        <v>318</v>
      </c>
      <c r="H4" s="6" t="s">
        <v>319</v>
      </c>
      <c r="I4" s="7" t="s">
        <v>320</v>
      </c>
      <c r="J4" s="7" t="s">
        <v>321</v>
      </c>
      <c r="K4" s="6" t="s">
        <v>322</v>
      </c>
      <c r="L4" s="6" t="s">
        <v>309</v>
      </c>
      <c r="M4" s="6" t="s">
        <v>323</v>
      </c>
      <c r="N4" s="6" t="s">
        <v>311</v>
      </c>
      <c r="O4" s="6" t="s">
        <v>312</v>
      </c>
      <c r="P4" s="8">
        <v>76.75</v>
      </c>
      <c r="Q4" s="32">
        <v>87.818</v>
      </c>
      <c r="R4" s="10">
        <f>P4*0.4+Q4*0.6</f>
        <v>83.3908</v>
      </c>
      <c r="S4" s="32">
        <v>2</v>
      </c>
      <c r="T4" s="14"/>
    </row>
    <row r="5" spans="1:20" ht="33" customHeight="1">
      <c r="A5" s="5" t="s">
        <v>324</v>
      </c>
      <c r="B5" s="6" t="s">
        <v>325</v>
      </c>
      <c r="C5" s="6" t="s">
        <v>326</v>
      </c>
      <c r="D5" s="6" t="s">
        <v>302</v>
      </c>
      <c r="E5" s="6" t="s">
        <v>327</v>
      </c>
      <c r="F5" s="6" t="s">
        <v>304</v>
      </c>
      <c r="G5" s="7" t="s">
        <v>328</v>
      </c>
      <c r="H5" s="6" t="s">
        <v>329</v>
      </c>
      <c r="I5" s="7" t="s">
        <v>330</v>
      </c>
      <c r="J5" s="7" t="s">
        <v>331</v>
      </c>
      <c r="K5" s="6" t="s">
        <v>185</v>
      </c>
      <c r="L5" s="6" t="s">
        <v>309</v>
      </c>
      <c r="M5" s="6" t="s">
        <v>332</v>
      </c>
      <c r="N5" s="6" t="s">
        <v>311</v>
      </c>
      <c r="O5" s="6" t="s">
        <v>312</v>
      </c>
      <c r="P5" s="8">
        <v>72</v>
      </c>
      <c r="Q5" s="32">
        <v>89.364</v>
      </c>
      <c r="R5" s="10">
        <f>P5*0.4+Q5*0.6</f>
        <v>82.4184</v>
      </c>
      <c r="S5" s="32">
        <v>3</v>
      </c>
      <c r="T5" s="14"/>
    </row>
    <row r="6" spans="1:20" ht="33" customHeight="1">
      <c r="A6" s="5" t="s">
        <v>333</v>
      </c>
      <c r="B6" s="6" t="s">
        <v>334</v>
      </c>
      <c r="C6" s="6" t="s">
        <v>335</v>
      </c>
      <c r="D6" s="6" t="s">
        <v>316</v>
      </c>
      <c r="E6" s="6" t="s">
        <v>336</v>
      </c>
      <c r="F6" s="6" t="s">
        <v>304</v>
      </c>
      <c r="G6" s="7" t="s">
        <v>337</v>
      </c>
      <c r="H6" s="6" t="s">
        <v>319</v>
      </c>
      <c r="I6" s="7" t="s">
        <v>338</v>
      </c>
      <c r="J6" s="7" t="s">
        <v>337</v>
      </c>
      <c r="K6" s="6" t="s">
        <v>339</v>
      </c>
      <c r="L6" s="6" t="s">
        <v>309</v>
      </c>
      <c r="M6" s="6" t="s">
        <v>340</v>
      </c>
      <c r="N6" s="6" t="s">
        <v>311</v>
      </c>
      <c r="O6" s="6" t="s">
        <v>312</v>
      </c>
      <c r="P6" s="8">
        <v>76</v>
      </c>
      <c r="Q6" s="32">
        <v>86.455</v>
      </c>
      <c r="R6" s="10">
        <f>P6*0.4+Q6*0.6</f>
        <v>82.273</v>
      </c>
      <c r="S6" s="32">
        <v>4</v>
      </c>
      <c r="T6" s="14"/>
    </row>
    <row r="7" spans="1:20" ht="33" customHeight="1">
      <c r="A7" s="5" t="s">
        <v>341</v>
      </c>
      <c r="B7" s="6" t="s">
        <v>342</v>
      </c>
      <c r="C7" s="6" t="s">
        <v>343</v>
      </c>
      <c r="D7" s="6" t="s">
        <v>316</v>
      </c>
      <c r="E7" s="6" t="s">
        <v>344</v>
      </c>
      <c r="F7" s="6" t="s">
        <v>304</v>
      </c>
      <c r="G7" s="7" t="s">
        <v>345</v>
      </c>
      <c r="H7" s="6" t="s">
        <v>346</v>
      </c>
      <c r="I7" s="7" t="s">
        <v>307</v>
      </c>
      <c r="J7" s="7" t="s">
        <v>347</v>
      </c>
      <c r="K7" s="6" t="s">
        <v>346</v>
      </c>
      <c r="L7" s="6" t="s">
        <v>309</v>
      </c>
      <c r="M7" s="6" t="s">
        <v>348</v>
      </c>
      <c r="N7" s="6" t="s">
        <v>311</v>
      </c>
      <c r="O7" s="6" t="s">
        <v>312</v>
      </c>
      <c r="P7" s="8">
        <v>74.5</v>
      </c>
      <c r="Q7" s="32">
        <v>84.273</v>
      </c>
      <c r="R7" s="10">
        <f>P7*0.4+Q7*0.6</f>
        <v>80.3638</v>
      </c>
      <c r="S7" s="32">
        <v>5</v>
      </c>
      <c r="T7" s="14"/>
    </row>
    <row r="8" spans="1:20" ht="33" customHeight="1">
      <c r="A8" s="5" t="s">
        <v>349</v>
      </c>
      <c r="B8" s="6" t="s">
        <v>350</v>
      </c>
      <c r="C8" s="6" t="s">
        <v>351</v>
      </c>
      <c r="D8" s="6" t="s">
        <v>302</v>
      </c>
      <c r="E8" s="6" t="s">
        <v>352</v>
      </c>
      <c r="F8" s="6" t="s">
        <v>304</v>
      </c>
      <c r="G8" s="7" t="s">
        <v>353</v>
      </c>
      <c r="H8" s="6" t="s">
        <v>354</v>
      </c>
      <c r="I8" s="7" t="s">
        <v>307</v>
      </c>
      <c r="J8" s="7" t="s">
        <v>355</v>
      </c>
      <c r="K8" s="6" t="s">
        <v>186</v>
      </c>
      <c r="L8" s="6" t="s">
        <v>309</v>
      </c>
      <c r="M8" s="6" t="s">
        <v>356</v>
      </c>
      <c r="N8" s="6" t="s">
        <v>311</v>
      </c>
      <c r="O8" s="6" t="s">
        <v>312</v>
      </c>
      <c r="P8" s="8">
        <v>79</v>
      </c>
      <c r="Q8" s="32">
        <v>80.545</v>
      </c>
      <c r="R8" s="10">
        <f>P8*0.4+Q8*0.6</f>
        <v>79.92699999999999</v>
      </c>
      <c r="S8" s="32">
        <v>6</v>
      </c>
      <c r="T8" s="14"/>
    </row>
    <row r="9" spans="1:20" ht="33" customHeight="1">
      <c r="A9" s="5" t="s">
        <v>357</v>
      </c>
      <c r="B9" s="6" t="s">
        <v>358</v>
      </c>
      <c r="C9" s="6" t="s">
        <v>359</v>
      </c>
      <c r="D9" s="6" t="s">
        <v>302</v>
      </c>
      <c r="E9" s="6" t="s">
        <v>360</v>
      </c>
      <c r="F9" s="6" t="s">
        <v>304</v>
      </c>
      <c r="G9" s="7" t="s">
        <v>305</v>
      </c>
      <c r="H9" s="6" t="s">
        <v>361</v>
      </c>
      <c r="I9" s="7" t="s">
        <v>307</v>
      </c>
      <c r="J9" s="7" t="s">
        <v>362</v>
      </c>
      <c r="K9" s="6" t="s">
        <v>363</v>
      </c>
      <c r="L9" s="6" t="s">
        <v>309</v>
      </c>
      <c r="M9" s="6" t="s">
        <v>364</v>
      </c>
      <c r="N9" s="6" t="s">
        <v>311</v>
      </c>
      <c r="O9" s="6" t="s">
        <v>312</v>
      </c>
      <c r="P9" s="8">
        <v>71.75</v>
      </c>
      <c r="Q9" s="32">
        <v>85.091</v>
      </c>
      <c r="R9" s="10">
        <f>P9*0.4+Q9*0.6</f>
        <v>79.7546</v>
      </c>
      <c r="S9" s="32">
        <v>7</v>
      </c>
      <c r="T9" s="14"/>
    </row>
    <row r="10" spans="1:20" ht="33" customHeight="1">
      <c r="A10" s="5" t="s">
        <v>365</v>
      </c>
      <c r="B10" s="6" t="s">
        <v>366</v>
      </c>
      <c r="C10" s="6" t="s">
        <v>367</v>
      </c>
      <c r="D10" s="6" t="s">
        <v>316</v>
      </c>
      <c r="E10" s="6" t="s">
        <v>368</v>
      </c>
      <c r="F10" s="6" t="s">
        <v>304</v>
      </c>
      <c r="G10" s="7" t="s">
        <v>369</v>
      </c>
      <c r="H10" s="6" t="s">
        <v>319</v>
      </c>
      <c r="I10" s="7" t="s">
        <v>370</v>
      </c>
      <c r="J10" s="7" t="s">
        <v>187</v>
      </c>
      <c r="K10" s="6" t="s">
        <v>188</v>
      </c>
      <c r="L10" s="6" t="s">
        <v>309</v>
      </c>
      <c r="M10" s="6" t="s">
        <v>189</v>
      </c>
      <c r="N10" s="6" t="s">
        <v>371</v>
      </c>
      <c r="O10" s="6" t="s">
        <v>312</v>
      </c>
      <c r="P10" s="8">
        <v>69</v>
      </c>
      <c r="Q10" s="32">
        <v>86.455</v>
      </c>
      <c r="R10" s="10">
        <f>P10*0.4+Q10*0.6</f>
        <v>79.473</v>
      </c>
      <c r="S10" s="32">
        <v>9</v>
      </c>
      <c r="T10" s="14"/>
    </row>
    <row r="11" spans="1:20" ht="33" customHeight="1">
      <c r="A11" s="5" t="s">
        <v>372</v>
      </c>
      <c r="B11" s="6" t="s">
        <v>373</v>
      </c>
      <c r="C11" s="6" t="s">
        <v>374</v>
      </c>
      <c r="D11" s="6" t="s">
        <v>302</v>
      </c>
      <c r="E11" s="6" t="s">
        <v>375</v>
      </c>
      <c r="F11" s="6" t="s">
        <v>304</v>
      </c>
      <c r="G11" s="7" t="s">
        <v>376</v>
      </c>
      <c r="H11" s="6" t="s">
        <v>377</v>
      </c>
      <c r="I11" s="7" t="s">
        <v>378</v>
      </c>
      <c r="J11" s="7" t="s">
        <v>379</v>
      </c>
      <c r="K11" s="6" t="s">
        <v>191</v>
      </c>
      <c r="L11" s="6" t="s">
        <v>192</v>
      </c>
      <c r="M11" s="6" t="s">
        <v>380</v>
      </c>
      <c r="N11" s="6" t="s">
        <v>371</v>
      </c>
      <c r="O11" s="6" t="s">
        <v>312</v>
      </c>
      <c r="P11" s="8">
        <v>74.75</v>
      </c>
      <c r="Q11" s="32">
        <v>82.364</v>
      </c>
      <c r="R11" s="10">
        <f>P11*0.4+Q11*0.6</f>
        <v>79.3184</v>
      </c>
      <c r="S11" s="32">
        <v>10</v>
      </c>
      <c r="T11" s="14"/>
    </row>
    <row r="12" spans="1:20" ht="33" customHeight="1">
      <c r="A12" s="5" t="s">
        <v>381</v>
      </c>
      <c r="B12" s="6" t="s">
        <v>382</v>
      </c>
      <c r="C12" s="6" t="s">
        <v>383</v>
      </c>
      <c r="D12" s="6" t="s">
        <v>302</v>
      </c>
      <c r="E12" s="6" t="s">
        <v>384</v>
      </c>
      <c r="F12" s="6" t="s">
        <v>304</v>
      </c>
      <c r="G12" s="7" t="s">
        <v>385</v>
      </c>
      <c r="H12" s="6" t="s">
        <v>386</v>
      </c>
      <c r="I12" s="7" t="s">
        <v>307</v>
      </c>
      <c r="J12" s="7" t="s">
        <v>387</v>
      </c>
      <c r="K12" s="6" t="s">
        <v>193</v>
      </c>
      <c r="L12" s="6" t="s">
        <v>309</v>
      </c>
      <c r="M12" s="6" t="s">
        <v>194</v>
      </c>
      <c r="N12" s="6" t="s">
        <v>311</v>
      </c>
      <c r="O12" s="6" t="s">
        <v>312</v>
      </c>
      <c r="P12" s="8">
        <v>74.5</v>
      </c>
      <c r="Q12" s="9">
        <v>82.273</v>
      </c>
      <c r="R12" s="10">
        <f>P12*0.4+Q12*0.6</f>
        <v>79.1638</v>
      </c>
      <c r="S12" s="9">
        <v>11</v>
      </c>
      <c r="T12" s="14"/>
    </row>
    <row r="13" spans="1:20" ht="33" customHeight="1">
      <c r="A13" s="5" t="s">
        <v>388</v>
      </c>
      <c r="B13" s="6" t="s">
        <v>389</v>
      </c>
      <c r="C13" s="6" t="s">
        <v>390</v>
      </c>
      <c r="D13" s="6" t="s">
        <v>316</v>
      </c>
      <c r="E13" s="6" t="s">
        <v>391</v>
      </c>
      <c r="F13" s="6" t="s">
        <v>304</v>
      </c>
      <c r="G13" s="7" t="s">
        <v>392</v>
      </c>
      <c r="H13" s="6" t="s">
        <v>363</v>
      </c>
      <c r="I13" s="7" t="s">
        <v>195</v>
      </c>
      <c r="J13" s="7" t="s">
        <v>393</v>
      </c>
      <c r="K13" s="6" t="s">
        <v>377</v>
      </c>
      <c r="L13" s="6" t="s">
        <v>309</v>
      </c>
      <c r="M13" s="6" t="s">
        <v>394</v>
      </c>
      <c r="N13" s="6" t="s">
        <v>311</v>
      </c>
      <c r="O13" s="6" t="s">
        <v>395</v>
      </c>
      <c r="P13" s="8">
        <v>68.5</v>
      </c>
      <c r="Q13" s="9">
        <v>88.455</v>
      </c>
      <c r="R13" s="10">
        <f>P13*0.4+Q13*0.6</f>
        <v>80.473</v>
      </c>
      <c r="S13" s="9">
        <v>1</v>
      </c>
      <c r="T13" s="14"/>
    </row>
    <row r="14" spans="1:20" ht="33" customHeight="1">
      <c r="A14" s="5" t="s">
        <v>396</v>
      </c>
      <c r="B14" s="6" t="s">
        <v>397</v>
      </c>
      <c r="C14" s="6" t="s">
        <v>398</v>
      </c>
      <c r="D14" s="6" t="s">
        <v>316</v>
      </c>
      <c r="E14" s="6" t="s">
        <v>399</v>
      </c>
      <c r="F14" s="6" t="s">
        <v>304</v>
      </c>
      <c r="G14" s="7" t="s">
        <v>345</v>
      </c>
      <c r="H14" s="6" t="s">
        <v>306</v>
      </c>
      <c r="I14" s="7" t="s">
        <v>196</v>
      </c>
      <c r="J14" s="7" t="s">
        <v>400</v>
      </c>
      <c r="K14" s="6" t="s">
        <v>306</v>
      </c>
      <c r="L14" s="6" t="s">
        <v>309</v>
      </c>
      <c r="M14" s="6" t="s">
        <v>401</v>
      </c>
      <c r="N14" s="6" t="s">
        <v>311</v>
      </c>
      <c r="O14" s="6" t="s">
        <v>395</v>
      </c>
      <c r="P14" s="8">
        <v>66.5</v>
      </c>
      <c r="Q14" s="9">
        <v>89.364</v>
      </c>
      <c r="R14" s="10">
        <f>P14*0.4+Q14*0.6</f>
        <v>80.2184</v>
      </c>
      <c r="S14" s="9">
        <v>2</v>
      </c>
      <c r="T14" s="14"/>
    </row>
    <row r="15" spans="1:20" ht="33" customHeight="1">
      <c r="A15" s="5" t="s">
        <v>402</v>
      </c>
      <c r="B15" s="6" t="s">
        <v>403</v>
      </c>
      <c r="C15" s="6" t="s">
        <v>404</v>
      </c>
      <c r="D15" s="6" t="s">
        <v>316</v>
      </c>
      <c r="E15" s="6" t="s">
        <v>405</v>
      </c>
      <c r="F15" s="6" t="s">
        <v>304</v>
      </c>
      <c r="G15" s="7" t="s">
        <v>353</v>
      </c>
      <c r="H15" s="6" t="s">
        <v>406</v>
      </c>
      <c r="I15" s="7" t="s">
        <v>407</v>
      </c>
      <c r="J15" s="7" t="s">
        <v>408</v>
      </c>
      <c r="K15" s="6" t="s">
        <v>406</v>
      </c>
      <c r="L15" s="6" t="s">
        <v>309</v>
      </c>
      <c r="M15" s="6" t="s">
        <v>197</v>
      </c>
      <c r="N15" s="6" t="s">
        <v>311</v>
      </c>
      <c r="O15" s="6" t="s">
        <v>395</v>
      </c>
      <c r="P15" s="8">
        <v>68</v>
      </c>
      <c r="Q15" s="9">
        <v>86.727</v>
      </c>
      <c r="R15" s="10">
        <f>P15*0.4+Q15*0.6</f>
        <v>79.2362</v>
      </c>
      <c r="S15" s="9">
        <v>4</v>
      </c>
      <c r="T15" s="14"/>
    </row>
    <row r="16" spans="1:20" ht="33" customHeight="1">
      <c r="A16" s="5" t="s">
        <v>409</v>
      </c>
      <c r="B16" s="6" t="s">
        <v>410</v>
      </c>
      <c r="C16" s="6" t="s">
        <v>411</v>
      </c>
      <c r="D16" s="6" t="s">
        <v>316</v>
      </c>
      <c r="E16" s="6" t="s">
        <v>412</v>
      </c>
      <c r="F16" s="6" t="s">
        <v>304</v>
      </c>
      <c r="G16" s="7" t="s">
        <v>345</v>
      </c>
      <c r="H16" s="6" t="s">
        <v>363</v>
      </c>
      <c r="I16" s="7" t="s">
        <v>196</v>
      </c>
      <c r="J16" s="7" t="s">
        <v>413</v>
      </c>
      <c r="K16" s="6" t="s">
        <v>363</v>
      </c>
      <c r="L16" s="6" t="s">
        <v>309</v>
      </c>
      <c r="M16" s="6" t="s">
        <v>198</v>
      </c>
      <c r="N16" s="6" t="s">
        <v>311</v>
      </c>
      <c r="O16" s="6" t="s">
        <v>395</v>
      </c>
      <c r="P16" s="8">
        <v>66</v>
      </c>
      <c r="Q16" s="9">
        <v>87.909</v>
      </c>
      <c r="R16" s="10">
        <f>P16*0.4+Q16*0.6</f>
        <v>79.14540000000001</v>
      </c>
      <c r="S16" s="9">
        <v>5</v>
      </c>
      <c r="T16" s="14"/>
    </row>
    <row r="17" spans="1:20" ht="33" customHeight="1">
      <c r="A17" s="5" t="s">
        <v>414</v>
      </c>
      <c r="B17" s="6" t="s">
        <v>415</v>
      </c>
      <c r="C17" s="6" t="s">
        <v>416</v>
      </c>
      <c r="D17" s="6" t="s">
        <v>316</v>
      </c>
      <c r="E17" s="6" t="s">
        <v>352</v>
      </c>
      <c r="F17" s="6" t="s">
        <v>304</v>
      </c>
      <c r="G17" s="7" t="s">
        <v>305</v>
      </c>
      <c r="H17" s="6" t="s">
        <v>319</v>
      </c>
      <c r="I17" s="7" t="s">
        <v>417</v>
      </c>
      <c r="J17" s="7" t="s">
        <v>418</v>
      </c>
      <c r="K17" s="6" t="s">
        <v>193</v>
      </c>
      <c r="L17" s="6" t="s">
        <v>309</v>
      </c>
      <c r="M17" s="6" t="s">
        <v>332</v>
      </c>
      <c r="N17" s="6" t="s">
        <v>311</v>
      </c>
      <c r="O17" s="6" t="s">
        <v>419</v>
      </c>
      <c r="P17" s="8">
        <v>68.5</v>
      </c>
      <c r="Q17" s="9">
        <v>90.455</v>
      </c>
      <c r="R17" s="10">
        <f>P17*0.4+Q17*0.6</f>
        <v>81.673</v>
      </c>
      <c r="S17" s="32">
        <v>1</v>
      </c>
      <c r="T17" s="14"/>
    </row>
    <row r="18" spans="1:20" ht="33" customHeight="1">
      <c r="A18" s="5" t="s">
        <v>420</v>
      </c>
      <c r="B18" s="6" t="s">
        <v>421</v>
      </c>
      <c r="C18" s="6" t="s">
        <v>422</v>
      </c>
      <c r="D18" s="6" t="s">
        <v>316</v>
      </c>
      <c r="E18" s="6" t="s">
        <v>423</v>
      </c>
      <c r="F18" s="6" t="s">
        <v>304</v>
      </c>
      <c r="G18" s="7" t="s">
        <v>318</v>
      </c>
      <c r="H18" s="6" t="s">
        <v>354</v>
      </c>
      <c r="I18" s="7" t="s">
        <v>424</v>
      </c>
      <c r="J18" s="7" t="s">
        <v>425</v>
      </c>
      <c r="K18" s="6" t="s">
        <v>426</v>
      </c>
      <c r="L18" s="6" t="s">
        <v>309</v>
      </c>
      <c r="M18" s="6" t="s">
        <v>427</v>
      </c>
      <c r="N18" s="6" t="s">
        <v>311</v>
      </c>
      <c r="O18" s="6" t="s">
        <v>419</v>
      </c>
      <c r="P18" s="8">
        <v>69</v>
      </c>
      <c r="Q18" s="9">
        <v>87.636</v>
      </c>
      <c r="R18" s="10">
        <f>P18*0.4+Q18*0.6</f>
        <v>80.1816</v>
      </c>
      <c r="S18" s="32">
        <v>2</v>
      </c>
      <c r="T18" s="14"/>
    </row>
    <row r="19" spans="1:20" ht="33" customHeight="1">
      <c r="A19" s="5" t="s">
        <v>428</v>
      </c>
      <c r="B19" s="6" t="s">
        <v>429</v>
      </c>
      <c r="C19" s="6" t="s">
        <v>430</v>
      </c>
      <c r="D19" s="6" t="s">
        <v>302</v>
      </c>
      <c r="E19" s="6" t="s">
        <v>431</v>
      </c>
      <c r="F19" s="6" t="s">
        <v>304</v>
      </c>
      <c r="G19" s="7" t="s">
        <v>345</v>
      </c>
      <c r="H19" s="6" t="s">
        <v>319</v>
      </c>
      <c r="I19" s="7" t="s">
        <v>199</v>
      </c>
      <c r="J19" s="7" t="s">
        <v>432</v>
      </c>
      <c r="K19" s="6" t="s">
        <v>193</v>
      </c>
      <c r="L19" s="6" t="s">
        <v>433</v>
      </c>
      <c r="M19" s="6" t="s">
        <v>434</v>
      </c>
      <c r="N19" s="6" t="s">
        <v>311</v>
      </c>
      <c r="O19" s="6" t="s">
        <v>419</v>
      </c>
      <c r="P19" s="8">
        <v>66.25</v>
      </c>
      <c r="Q19" s="9">
        <v>85.364</v>
      </c>
      <c r="R19" s="10">
        <f>P19*0.4+Q19*0.6</f>
        <v>77.7184</v>
      </c>
      <c r="S19" s="32">
        <v>4</v>
      </c>
      <c r="T19" s="14"/>
    </row>
    <row r="20" spans="1:20" ht="33" customHeight="1">
      <c r="A20" s="5" t="s">
        <v>435</v>
      </c>
      <c r="B20" s="6" t="s">
        <v>436</v>
      </c>
      <c r="C20" s="6" t="s">
        <v>437</v>
      </c>
      <c r="D20" s="6" t="s">
        <v>316</v>
      </c>
      <c r="E20" s="6" t="s">
        <v>438</v>
      </c>
      <c r="F20" s="6" t="s">
        <v>304</v>
      </c>
      <c r="G20" s="7" t="s">
        <v>345</v>
      </c>
      <c r="H20" s="6" t="s">
        <v>319</v>
      </c>
      <c r="I20" s="7" t="s">
        <v>439</v>
      </c>
      <c r="J20" s="7" t="s">
        <v>440</v>
      </c>
      <c r="K20" s="6" t="s">
        <v>306</v>
      </c>
      <c r="L20" s="6" t="s">
        <v>433</v>
      </c>
      <c r="M20" s="6" t="s">
        <v>441</v>
      </c>
      <c r="N20" s="6" t="s">
        <v>311</v>
      </c>
      <c r="O20" s="6" t="s">
        <v>419</v>
      </c>
      <c r="P20" s="8">
        <v>66.25</v>
      </c>
      <c r="Q20" s="9">
        <v>85.273</v>
      </c>
      <c r="R20" s="10">
        <f>P20*0.4+Q20*0.6</f>
        <v>77.6638</v>
      </c>
      <c r="S20" s="32">
        <v>5</v>
      </c>
      <c r="T20" s="14"/>
    </row>
    <row r="21" spans="1:20" ht="33" customHeight="1">
      <c r="A21" s="5" t="s">
        <v>442</v>
      </c>
      <c r="B21" s="6" t="s">
        <v>443</v>
      </c>
      <c r="C21" s="6" t="s">
        <v>444</v>
      </c>
      <c r="D21" s="6" t="s">
        <v>302</v>
      </c>
      <c r="E21" s="6" t="s">
        <v>445</v>
      </c>
      <c r="F21" s="6" t="s">
        <v>304</v>
      </c>
      <c r="G21" s="7" t="s">
        <v>446</v>
      </c>
      <c r="H21" s="6" t="s">
        <v>354</v>
      </c>
      <c r="I21" s="7" t="s">
        <v>424</v>
      </c>
      <c r="J21" s="7" t="s">
        <v>200</v>
      </c>
      <c r="K21" s="6" t="s">
        <v>354</v>
      </c>
      <c r="L21" s="6" t="s">
        <v>309</v>
      </c>
      <c r="M21" s="6" t="s">
        <v>447</v>
      </c>
      <c r="N21" s="6" t="s">
        <v>311</v>
      </c>
      <c r="O21" s="6" t="s">
        <v>419</v>
      </c>
      <c r="P21" s="8">
        <v>64.25</v>
      </c>
      <c r="Q21" s="9">
        <v>86.273</v>
      </c>
      <c r="R21" s="10">
        <f>P21*0.4+Q21*0.6</f>
        <v>77.46379999999999</v>
      </c>
      <c r="S21" s="32">
        <v>6</v>
      </c>
      <c r="T21" s="14"/>
    </row>
    <row r="22" spans="1:20" ht="33" customHeight="1">
      <c r="A22" s="5" t="s">
        <v>448</v>
      </c>
      <c r="B22" s="6" t="s">
        <v>449</v>
      </c>
      <c r="C22" s="6" t="s">
        <v>450</v>
      </c>
      <c r="D22" s="6" t="s">
        <v>316</v>
      </c>
      <c r="E22" s="6" t="s">
        <v>360</v>
      </c>
      <c r="F22" s="6" t="s">
        <v>304</v>
      </c>
      <c r="G22" s="7" t="s">
        <v>451</v>
      </c>
      <c r="H22" s="6" t="s">
        <v>361</v>
      </c>
      <c r="I22" s="7" t="s">
        <v>452</v>
      </c>
      <c r="J22" s="7" t="s">
        <v>453</v>
      </c>
      <c r="K22" s="6" t="s">
        <v>361</v>
      </c>
      <c r="L22" s="6" t="s">
        <v>309</v>
      </c>
      <c r="M22" s="6" t="s">
        <v>454</v>
      </c>
      <c r="N22" s="6" t="s">
        <v>311</v>
      </c>
      <c r="O22" s="6" t="s">
        <v>419</v>
      </c>
      <c r="P22" s="8">
        <v>64.5</v>
      </c>
      <c r="Q22" s="9">
        <v>84.545</v>
      </c>
      <c r="R22" s="10">
        <f>P22*0.4+Q22*0.6</f>
        <v>76.527</v>
      </c>
      <c r="S22" s="32">
        <v>7</v>
      </c>
      <c r="T22" s="14"/>
    </row>
    <row r="23" spans="1:20" ht="33" customHeight="1">
      <c r="A23" s="5" t="s">
        <v>455</v>
      </c>
      <c r="B23" s="6" t="s">
        <v>456</v>
      </c>
      <c r="C23" s="33" t="s">
        <v>457</v>
      </c>
      <c r="D23" s="33" t="s">
        <v>316</v>
      </c>
      <c r="E23" s="33" t="s">
        <v>458</v>
      </c>
      <c r="F23" s="33" t="s">
        <v>304</v>
      </c>
      <c r="G23" s="34" t="s">
        <v>459</v>
      </c>
      <c r="H23" s="33" t="s">
        <v>319</v>
      </c>
      <c r="I23" s="34" t="s">
        <v>460</v>
      </c>
      <c r="J23" s="34" t="s">
        <v>461</v>
      </c>
      <c r="K23" s="33" t="s">
        <v>306</v>
      </c>
      <c r="L23" s="33" t="s">
        <v>433</v>
      </c>
      <c r="M23" s="33" t="s">
        <v>462</v>
      </c>
      <c r="N23" s="33" t="s">
        <v>311</v>
      </c>
      <c r="O23" s="33" t="s">
        <v>463</v>
      </c>
      <c r="P23" s="35">
        <v>60</v>
      </c>
      <c r="Q23" s="36">
        <v>91.273</v>
      </c>
      <c r="R23" s="37">
        <f>P23*0.4+Q23*0.6</f>
        <v>78.7638</v>
      </c>
      <c r="S23" s="36">
        <v>2</v>
      </c>
      <c r="T23" s="14"/>
    </row>
    <row r="24" spans="1:20" ht="33" customHeight="1">
      <c r="A24" s="5" t="s">
        <v>464</v>
      </c>
      <c r="B24" s="6" t="s">
        <v>465</v>
      </c>
      <c r="C24" s="6" t="s">
        <v>466</v>
      </c>
      <c r="D24" s="6" t="s">
        <v>201</v>
      </c>
      <c r="E24" s="6" t="s">
        <v>467</v>
      </c>
      <c r="F24" s="6" t="s">
        <v>304</v>
      </c>
      <c r="G24" s="7" t="s">
        <v>451</v>
      </c>
      <c r="H24" s="6" t="s">
        <v>319</v>
      </c>
      <c r="I24" s="7" t="s">
        <v>468</v>
      </c>
      <c r="J24" s="7" t="s">
        <v>469</v>
      </c>
      <c r="K24" s="6" t="s">
        <v>193</v>
      </c>
      <c r="L24" s="6" t="s">
        <v>309</v>
      </c>
      <c r="M24" s="6" t="s">
        <v>470</v>
      </c>
      <c r="N24" s="6" t="s">
        <v>311</v>
      </c>
      <c r="O24" s="6" t="s">
        <v>471</v>
      </c>
      <c r="P24" s="8">
        <v>64</v>
      </c>
      <c r="Q24" s="9">
        <v>87.818</v>
      </c>
      <c r="R24" s="10">
        <f>P24*0.4+Q24*0.6</f>
        <v>78.29079999999999</v>
      </c>
      <c r="S24" s="32">
        <v>1</v>
      </c>
      <c r="T24" s="14"/>
    </row>
    <row r="25" spans="1:20" ht="33" customHeight="1">
      <c r="A25" s="5" t="s">
        <v>472</v>
      </c>
      <c r="B25" s="6" t="s">
        <v>473</v>
      </c>
      <c r="C25" s="6" t="s">
        <v>474</v>
      </c>
      <c r="D25" s="6" t="s">
        <v>316</v>
      </c>
      <c r="E25" s="6" t="s">
        <v>475</v>
      </c>
      <c r="F25" s="6" t="s">
        <v>304</v>
      </c>
      <c r="G25" s="7" t="s">
        <v>476</v>
      </c>
      <c r="H25" s="6" t="s">
        <v>363</v>
      </c>
      <c r="I25" s="7" t="s">
        <v>477</v>
      </c>
      <c r="J25" s="7" t="s">
        <v>478</v>
      </c>
      <c r="K25" s="6" t="s">
        <v>339</v>
      </c>
      <c r="L25" s="6" t="s">
        <v>309</v>
      </c>
      <c r="M25" s="6" t="s">
        <v>470</v>
      </c>
      <c r="N25" s="6" t="s">
        <v>479</v>
      </c>
      <c r="O25" s="6" t="s">
        <v>480</v>
      </c>
      <c r="P25" s="8">
        <v>69.75</v>
      </c>
      <c r="Q25" s="9">
        <v>86.727</v>
      </c>
      <c r="R25" s="10">
        <f>P25*0.4+Q25*0.6</f>
        <v>79.9362</v>
      </c>
      <c r="S25" s="9">
        <v>1</v>
      </c>
      <c r="T25" s="14"/>
    </row>
    <row r="26" spans="1:20" ht="33" customHeight="1">
      <c r="A26" s="5" t="s">
        <v>481</v>
      </c>
      <c r="B26" s="6" t="s">
        <v>482</v>
      </c>
      <c r="C26" s="6" t="s">
        <v>483</v>
      </c>
      <c r="D26" s="6" t="s">
        <v>316</v>
      </c>
      <c r="E26" s="6" t="s">
        <v>484</v>
      </c>
      <c r="F26" s="6" t="s">
        <v>304</v>
      </c>
      <c r="G26" s="7" t="s">
        <v>485</v>
      </c>
      <c r="H26" s="6" t="s">
        <v>306</v>
      </c>
      <c r="I26" s="7" t="s">
        <v>202</v>
      </c>
      <c r="J26" s="7" t="s">
        <v>486</v>
      </c>
      <c r="K26" s="6" t="s">
        <v>306</v>
      </c>
      <c r="L26" s="6" t="s">
        <v>433</v>
      </c>
      <c r="M26" s="6" t="s">
        <v>434</v>
      </c>
      <c r="N26" s="6" t="s">
        <v>311</v>
      </c>
      <c r="O26" s="6" t="s">
        <v>480</v>
      </c>
      <c r="P26" s="8">
        <v>64.25</v>
      </c>
      <c r="Q26" s="9">
        <v>90.364</v>
      </c>
      <c r="R26" s="10">
        <f>P26*0.4+Q26*0.6</f>
        <v>79.9184</v>
      </c>
      <c r="S26" s="9">
        <v>2</v>
      </c>
      <c r="T26" s="14"/>
    </row>
    <row r="27" spans="1:20" ht="33" customHeight="1">
      <c r="A27" s="5" t="s">
        <v>487</v>
      </c>
      <c r="B27" s="6" t="s">
        <v>488</v>
      </c>
      <c r="C27" s="6" t="s">
        <v>489</v>
      </c>
      <c r="D27" s="6" t="s">
        <v>316</v>
      </c>
      <c r="E27" s="6" t="s">
        <v>490</v>
      </c>
      <c r="F27" s="6" t="s">
        <v>304</v>
      </c>
      <c r="G27" s="7" t="s">
        <v>353</v>
      </c>
      <c r="H27" s="6" t="s">
        <v>319</v>
      </c>
      <c r="I27" s="7" t="s">
        <v>491</v>
      </c>
      <c r="J27" s="7" t="s">
        <v>492</v>
      </c>
      <c r="K27" s="6" t="s">
        <v>306</v>
      </c>
      <c r="L27" s="6" t="s">
        <v>309</v>
      </c>
      <c r="M27" s="6" t="s">
        <v>493</v>
      </c>
      <c r="N27" s="6" t="s">
        <v>311</v>
      </c>
      <c r="O27" s="6" t="s">
        <v>480</v>
      </c>
      <c r="P27" s="8">
        <v>68.5</v>
      </c>
      <c r="Q27" s="9">
        <v>83.818</v>
      </c>
      <c r="R27" s="10">
        <f>P27*0.4+Q27*0.6</f>
        <v>77.6908</v>
      </c>
      <c r="S27" s="9">
        <v>4</v>
      </c>
      <c r="T27" s="14"/>
    </row>
    <row r="28" spans="1:20" ht="33" customHeight="1">
      <c r="A28" s="5" t="s">
        <v>494</v>
      </c>
      <c r="B28" s="6" t="s">
        <v>495</v>
      </c>
      <c r="C28" s="6" t="s">
        <v>496</v>
      </c>
      <c r="D28" s="6" t="s">
        <v>302</v>
      </c>
      <c r="E28" s="6" t="s">
        <v>497</v>
      </c>
      <c r="F28" s="6" t="s">
        <v>304</v>
      </c>
      <c r="G28" s="7" t="s">
        <v>498</v>
      </c>
      <c r="H28" s="6" t="s">
        <v>363</v>
      </c>
      <c r="I28" s="7" t="s">
        <v>499</v>
      </c>
      <c r="J28" s="7" t="s">
        <v>500</v>
      </c>
      <c r="K28" s="6" t="s">
        <v>363</v>
      </c>
      <c r="L28" s="6" t="s">
        <v>309</v>
      </c>
      <c r="M28" s="6" t="s">
        <v>501</v>
      </c>
      <c r="N28" s="6" t="s">
        <v>311</v>
      </c>
      <c r="O28" s="6" t="s">
        <v>480</v>
      </c>
      <c r="P28" s="8">
        <v>63.75</v>
      </c>
      <c r="Q28" s="9">
        <v>86.091</v>
      </c>
      <c r="R28" s="10">
        <f>P28*0.4+Q28*0.6</f>
        <v>77.15459999999999</v>
      </c>
      <c r="S28" s="9">
        <v>5</v>
      </c>
      <c r="T28" s="14"/>
    </row>
    <row r="29" spans="1:20" ht="33" customHeight="1">
      <c r="A29" s="5" t="s">
        <v>503</v>
      </c>
      <c r="B29" s="6" t="s">
        <v>504</v>
      </c>
      <c r="C29" s="6" t="s">
        <v>505</v>
      </c>
      <c r="D29" s="6" t="s">
        <v>302</v>
      </c>
      <c r="E29" s="6" t="s">
        <v>303</v>
      </c>
      <c r="F29" s="6" t="s">
        <v>304</v>
      </c>
      <c r="G29" s="7" t="s">
        <v>353</v>
      </c>
      <c r="H29" s="6" t="s">
        <v>346</v>
      </c>
      <c r="I29" s="7" t="s">
        <v>506</v>
      </c>
      <c r="J29" s="7" t="s">
        <v>507</v>
      </c>
      <c r="K29" s="6" t="s">
        <v>346</v>
      </c>
      <c r="L29" s="6" t="s">
        <v>309</v>
      </c>
      <c r="M29" s="6" t="s">
        <v>454</v>
      </c>
      <c r="N29" s="6" t="s">
        <v>311</v>
      </c>
      <c r="O29" s="6" t="s">
        <v>508</v>
      </c>
      <c r="P29" s="8">
        <v>67.75</v>
      </c>
      <c r="Q29" s="9">
        <v>89.727</v>
      </c>
      <c r="R29" s="10">
        <f>P29*0.4+Q29*0.6</f>
        <v>80.9362</v>
      </c>
      <c r="S29" s="9">
        <v>1</v>
      </c>
      <c r="T29" s="14"/>
    </row>
    <row r="30" spans="1:20" ht="33" customHeight="1">
      <c r="A30" s="5" t="s">
        <v>509</v>
      </c>
      <c r="B30" s="6" t="s">
        <v>510</v>
      </c>
      <c r="C30" s="6" t="s">
        <v>511</v>
      </c>
      <c r="D30" s="6" t="s">
        <v>316</v>
      </c>
      <c r="E30" s="6" t="s">
        <v>512</v>
      </c>
      <c r="F30" s="6" t="s">
        <v>304</v>
      </c>
      <c r="G30" s="7" t="s">
        <v>513</v>
      </c>
      <c r="H30" s="6" t="s">
        <v>306</v>
      </c>
      <c r="I30" s="7" t="s">
        <v>514</v>
      </c>
      <c r="J30" s="7" t="s">
        <v>515</v>
      </c>
      <c r="K30" s="6" t="s">
        <v>516</v>
      </c>
      <c r="L30" s="6" t="s">
        <v>309</v>
      </c>
      <c r="M30" s="6" t="s">
        <v>470</v>
      </c>
      <c r="N30" s="6" t="s">
        <v>311</v>
      </c>
      <c r="O30" s="6" t="s">
        <v>508</v>
      </c>
      <c r="P30" s="8">
        <v>64.25</v>
      </c>
      <c r="Q30" s="9">
        <v>89.273</v>
      </c>
      <c r="R30" s="10">
        <f>P30*0.4+Q30*0.6</f>
        <v>79.2638</v>
      </c>
      <c r="S30" s="9">
        <v>2</v>
      </c>
      <c r="T30" s="13"/>
    </row>
    <row r="31" spans="1:20" ht="33" customHeight="1">
      <c r="A31" s="5" t="s">
        <v>517</v>
      </c>
      <c r="B31" s="6" t="s">
        <v>518</v>
      </c>
      <c r="C31" s="6" t="s">
        <v>519</v>
      </c>
      <c r="D31" s="6" t="s">
        <v>316</v>
      </c>
      <c r="E31" s="6" t="s">
        <v>520</v>
      </c>
      <c r="F31" s="6" t="s">
        <v>304</v>
      </c>
      <c r="G31" s="7" t="s">
        <v>318</v>
      </c>
      <c r="H31" s="6" t="s">
        <v>363</v>
      </c>
      <c r="I31" s="7" t="s">
        <v>521</v>
      </c>
      <c r="J31" s="7" t="s">
        <v>522</v>
      </c>
      <c r="K31" s="6" t="s">
        <v>363</v>
      </c>
      <c r="L31" s="6" t="s">
        <v>309</v>
      </c>
      <c r="M31" s="6" t="s">
        <v>470</v>
      </c>
      <c r="N31" s="6" t="s">
        <v>311</v>
      </c>
      <c r="O31" s="6" t="s">
        <v>508</v>
      </c>
      <c r="P31" s="8">
        <v>65</v>
      </c>
      <c r="Q31" s="9">
        <v>87</v>
      </c>
      <c r="R31" s="10">
        <f>P31*0.4+Q31*0.6</f>
        <v>78.19999999999999</v>
      </c>
      <c r="S31" s="9">
        <v>4</v>
      </c>
      <c r="T31" s="38"/>
    </row>
    <row r="32" spans="1:20" ht="33" customHeight="1">
      <c r="A32" s="5" t="s">
        <v>523</v>
      </c>
      <c r="B32" s="6" t="s">
        <v>524</v>
      </c>
      <c r="C32" s="6" t="s">
        <v>525</v>
      </c>
      <c r="D32" s="6" t="s">
        <v>302</v>
      </c>
      <c r="E32" s="6" t="s">
        <v>526</v>
      </c>
      <c r="F32" s="6" t="s">
        <v>304</v>
      </c>
      <c r="G32" s="7" t="s">
        <v>527</v>
      </c>
      <c r="H32" s="6" t="s">
        <v>203</v>
      </c>
      <c r="I32" s="7" t="s">
        <v>528</v>
      </c>
      <c r="J32" s="7" t="s">
        <v>529</v>
      </c>
      <c r="K32" s="6" t="s">
        <v>185</v>
      </c>
      <c r="L32" s="6" t="s">
        <v>309</v>
      </c>
      <c r="M32" s="6" t="s">
        <v>197</v>
      </c>
      <c r="N32" s="6" t="s">
        <v>311</v>
      </c>
      <c r="O32" s="6" t="s">
        <v>508</v>
      </c>
      <c r="P32" s="8">
        <v>68</v>
      </c>
      <c r="Q32" s="9">
        <v>84.909</v>
      </c>
      <c r="R32" s="10">
        <f>P32*0.4+Q32*0.6</f>
        <v>78.1454</v>
      </c>
      <c r="S32" s="9">
        <v>5</v>
      </c>
      <c r="T32" s="14"/>
    </row>
    <row r="33" spans="1:20" ht="33" customHeight="1">
      <c r="A33" s="5" t="s">
        <v>530</v>
      </c>
      <c r="B33" s="6" t="s">
        <v>531</v>
      </c>
      <c r="C33" s="6" t="s">
        <v>532</v>
      </c>
      <c r="D33" s="6" t="s">
        <v>316</v>
      </c>
      <c r="E33" s="6" t="s">
        <v>384</v>
      </c>
      <c r="F33" s="6" t="s">
        <v>304</v>
      </c>
      <c r="G33" s="7" t="s">
        <v>345</v>
      </c>
      <c r="H33" s="6" t="s">
        <v>193</v>
      </c>
      <c r="I33" s="7" t="s">
        <v>533</v>
      </c>
      <c r="J33" s="7" t="s">
        <v>534</v>
      </c>
      <c r="K33" s="6" t="s">
        <v>193</v>
      </c>
      <c r="L33" s="6" t="s">
        <v>309</v>
      </c>
      <c r="M33" s="6" t="s">
        <v>204</v>
      </c>
      <c r="N33" s="6" t="s">
        <v>311</v>
      </c>
      <c r="O33" s="6" t="s">
        <v>535</v>
      </c>
      <c r="P33" s="8">
        <v>65.75</v>
      </c>
      <c r="Q33" s="9">
        <v>80.455</v>
      </c>
      <c r="R33" s="10">
        <f>P33*0.4+Q33*0.6</f>
        <v>74.573</v>
      </c>
      <c r="S33" s="9">
        <v>2</v>
      </c>
      <c r="T33" s="14"/>
    </row>
    <row r="34" spans="1:20" ht="33" customHeight="1">
      <c r="A34" s="5" t="s">
        <v>537</v>
      </c>
      <c r="B34" s="6" t="s">
        <v>538</v>
      </c>
      <c r="C34" s="15" t="s">
        <v>539</v>
      </c>
      <c r="D34" s="15" t="s">
        <v>302</v>
      </c>
      <c r="E34" s="15" t="s">
        <v>497</v>
      </c>
      <c r="F34" s="15" t="s">
        <v>304</v>
      </c>
      <c r="G34" s="16" t="s">
        <v>540</v>
      </c>
      <c r="H34" s="15" t="s">
        <v>541</v>
      </c>
      <c r="I34" s="16" t="s">
        <v>542</v>
      </c>
      <c r="J34" s="16" t="s">
        <v>543</v>
      </c>
      <c r="K34" s="15" t="s">
        <v>386</v>
      </c>
      <c r="L34" s="15" t="s">
        <v>309</v>
      </c>
      <c r="M34" s="15" t="s">
        <v>544</v>
      </c>
      <c r="N34" s="15" t="s">
        <v>311</v>
      </c>
      <c r="O34" s="15" t="s">
        <v>545</v>
      </c>
      <c r="P34" s="17">
        <v>75.75</v>
      </c>
      <c r="Q34" s="18">
        <v>87.273</v>
      </c>
      <c r="R34" s="19">
        <f>P34*0.4+Q34*0.6</f>
        <v>82.6638</v>
      </c>
      <c r="S34" s="18">
        <v>1</v>
      </c>
      <c r="T34" s="20"/>
    </row>
    <row r="35" spans="1:20" ht="33" customHeight="1">
      <c r="A35" s="5" t="s">
        <v>546</v>
      </c>
      <c r="B35" s="6" t="s">
        <v>547</v>
      </c>
      <c r="C35" s="6" t="s">
        <v>548</v>
      </c>
      <c r="D35" s="6" t="s">
        <v>302</v>
      </c>
      <c r="E35" s="6" t="s">
        <v>391</v>
      </c>
      <c r="F35" s="6" t="s">
        <v>304</v>
      </c>
      <c r="G35" s="7" t="s">
        <v>549</v>
      </c>
      <c r="H35" s="6" t="s">
        <v>363</v>
      </c>
      <c r="I35" s="7" t="s">
        <v>550</v>
      </c>
      <c r="J35" s="7" t="s">
        <v>551</v>
      </c>
      <c r="K35" s="6" t="s">
        <v>363</v>
      </c>
      <c r="L35" s="6" t="s">
        <v>433</v>
      </c>
      <c r="M35" s="6" t="s">
        <v>205</v>
      </c>
      <c r="N35" s="6" t="s">
        <v>311</v>
      </c>
      <c r="O35" s="6" t="s">
        <v>545</v>
      </c>
      <c r="P35" s="8">
        <v>63.25</v>
      </c>
      <c r="Q35" s="9">
        <v>86.364</v>
      </c>
      <c r="R35" s="10">
        <f>P35*0.4+Q35*0.6</f>
        <v>77.11840000000001</v>
      </c>
      <c r="S35" s="9">
        <v>2</v>
      </c>
      <c r="T35" s="14"/>
    </row>
    <row r="36" spans="1:20" ht="33" customHeight="1">
      <c r="A36" s="5" t="s">
        <v>552</v>
      </c>
      <c r="B36" s="6" t="s">
        <v>553</v>
      </c>
      <c r="C36" s="6" t="s">
        <v>554</v>
      </c>
      <c r="D36" s="6" t="s">
        <v>316</v>
      </c>
      <c r="E36" s="6" t="s">
        <v>423</v>
      </c>
      <c r="F36" s="6" t="s">
        <v>304</v>
      </c>
      <c r="G36" s="7" t="s">
        <v>555</v>
      </c>
      <c r="H36" s="6" t="s">
        <v>346</v>
      </c>
      <c r="I36" s="7" t="s">
        <v>206</v>
      </c>
      <c r="J36" s="7" t="s">
        <v>556</v>
      </c>
      <c r="K36" s="6" t="s">
        <v>557</v>
      </c>
      <c r="L36" s="6" t="s">
        <v>309</v>
      </c>
      <c r="M36" s="6" t="s">
        <v>207</v>
      </c>
      <c r="N36" s="6" t="s">
        <v>311</v>
      </c>
      <c r="O36" s="6" t="s">
        <v>545</v>
      </c>
      <c r="P36" s="8">
        <v>61</v>
      </c>
      <c r="Q36" s="9">
        <v>87.818</v>
      </c>
      <c r="R36" s="10">
        <f>P36*0.4+Q36*0.6</f>
        <v>77.0908</v>
      </c>
      <c r="S36" s="9">
        <v>3</v>
      </c>
      <c r="T36" s="14"/>
    </row>
    <row r="37" spans="1:20" ht="33" customHeight="1">
      <c r="A37" s="5" t="s">
        <v>560</v>
      </c>
      <c r="B37" s="6" t="s">
        <v>561</v>
      </c>
      <c r="C37" s="6" t="s">
        <v>562</v>
      </c>
      <c r="D37" s="6" t="s">
        <v>302</v>
      </c>
      <c r="E37" s="6" t="s">
        <v>563</v>
      </c>
      <c r="F37" s="6" t="s">
        <v>304</v>
      </c>
      <c r="G37" s="7" t="s">
        <v>564</v>
      </c>
      <c r="H37" s="6" t="s">
        <v>306</v>
      </c>
      <c r="I37" s="7" t="s">
        <v>565</v>
      </c>
      <c r="J37" s="7" t="s">
        <v>566</v>
      </c>
      <c r="K37" s="6" t="s">
        <v>306</v>
      </c>
      <c r="L37" s="6" t="s">
        <v>309</v>
      </c>
      <c r="M37" s="6" t="s">
        <v>364</v>
      </c>
      <c r="N37" s="6" t="s">
        <v>371</v>
      </c>
      <c r="O37" s="6" t="s">
        <v>545</v>
      </c>
      <c r="P37" s="8">
        <v>63.5</v>
      </c>
      <c r="Q37" s="9">
        <v>86.091</v>
      </c>
      <c r="R37" s="10">
        <f>P37*0.4+Q37*0.6</f>
        <v>77.0546</v>
      </c>
      <c r="S37" s="9">
        <v>4</v>
      </c>
      <c r="T37" s="14"/>
    </row>
    <row r="38" spans="1:20" ht="33" customHeight="1">
      <c r="A38" s="5" t="s">
        <v>567</v>
      </c>
      <c r="B38" s="6" t="s">
        <v>568</v>
      </c>
      <c r="C38" s="6" t="s">
        <v>208</v>
      </c>
      <c r="D38" s="6" t="s">
        <v>302</v>
      </c>
      <c r="E38" s="6" t="s">
        <v>520</v>
      </c>
      <c r="F38" s="6" t="s">
        <v>304</v>
      </c>
      <c r="G38" s="7" t="s">
        <v>540</v>
      </c>
      <c r="H38" s="6" t="s">
        <v>361</v>
      </c>
      <c r="I38" s="7" t="s">
        <v>569</v>
      </c>
      <c r="J38" s="7" t="s">
        <v>570</v>
      </c>
      <c r="K38" s="6" t="s">
        <v>361</v>
      </c>
      <c r="L38" s="6" t="s">
        <v>309</v>
      </c>
      <c r="M38" s="6" t="s">
        <v>571</v>
      </c>
      <c r="N38" s="6" t="s">
        <v>311</v>
      </c>
      <c r="O38" s="6" t="s">
        <v>545</v>
      </c>
      <c r="P38" s="8">
        <v>61.25</v>
      </c>
      <c r="Q38" s="9">
        <v>84.727</v>
      </c>
      <c r="R38" s="10">
        <f>P38*0.4+Q38*0.6</f>
        <v>75.33619999999999</v>
      </c>
      <c r="S38" s="9">
        <v>5</v>
      </c>
      <c r="T38" s="13"/>
    </row>
    <row r="39" spans="1:20" ht="33" customHeight="1">
      <c r="A39" s="5" t="s">
        <v>572</v>
      </c>
      <c r="B39" s="6" t="s">
        <v>573</v>
      </c>
      <c r="C39" s="6" t="s">
        <v>574</v>
      </c>
      <c r="D39" s="6" t="s">
        <v>302</v>
      </c>
      <c r="E39" s="6" t="s">
        <v>575</v>
      </c>
      <c r="F39" s="6" t="s">
        <v>304</v>
      </c>
      <c r="G39" s="7" t="s">
        <v>576</v>
      </c>
      <c r="H39" s="6" t="s">
        <v>363</v>
      </c>
      <c r="I39" s="7" t="s">
        <v>550</v>
      </c>
      <c r="J39" s="7" t="s">
        <v>577</v>
      </c>
      <c r="K39" s="6" t="s">
        <v>578</v>
      </c>
      <c r="L39" s="6" t="s">
        <v>433</v>
      </c>
      <c r="M39" s="6" t="s">
        <v>579</v>
      </c>
      <c r="N39" s="6" t="s">
        <v>371</v>
      </c>
      <c r="O39" s="6" t="s">
        <v>545</v>
      </c>
      <c r="P39" s="8">
        <v>58.5</v>
      </c>
      <c r="Q39" s="9">
        <v>84.182</v>
      </c>
      <c r="R39" s="10">
        <f>P39*0.4+Q39*0.6</f>
        <v>73.9092</v>
      </c>
      <c r="S39" s="9">
        <v>7</v>
      </c>
      <c r="T39" s="14"/>
    </row>
    <row r="40" spans="1:20" ht="33" customHeight="1">
      <c r="A40" s="5" t="s">
        <v>580</v>
      </c>
      <c r="B40" s="6" t="s">
        <v>581</v>
      </c>
      <c r="C40" s="6" t="s">
        <v>582</v>
      </c>
      <c r="D40" s="6" t="s">
        <v>302</v>
      </c>
      <c r="E40" s="6" t="s">
        <v>303</v>
      </c>
      <c r="F40" s="6" t="s">
        <v>304</v>
      </c>
      <c r="G40" s="7" t="s">
        <v>583</v>
      </c>
      <c r="H40" s="6" t="s">
        <v>306</v>
      </c>
      <c r="I40" s="7" t="s">
        <v>584</v>
      </c>
      <c r="J40" s="7" t="s">
        <v>585</v>
      </c>
      <c r="K40" s="6" t="s">
        <v>306</v>
      </c>
      <c r="L40" s="6" t="s">
        <v>309</v>
      </c>
      <c r="M40" s="6" t="s">
        <v>209</v>
      </c>
      <c r="N40" s="6" t="s">
        <v>311</v>
      </c>
      <c r="O40" s="6" t="s">
        <v>586</v>
      </c>
      <c r="P40" s="8">
        <v>64.25</v>
      </c>
      <c r="Q40" s="9">
        <v>88.909</v>
      </c>
      <c r="R40" s="10">
        <f>P40*0.4+Q40*0.6</f>
        <v>79.0454</v>
      </c>
      <c r="S40" s="9">
        <v>1</v>
      </c>
      <c r="T40" s="13"/>
    </row>
    <row r="41" spans="1:20" ht="33" customHeight="1">
      <c r="A41" s="5" t="s">
        <v>587</v>
      </c>
      <c r="B41" s="6" t="s">
        <v>588</v>
      </c>
      <c r="C41" s="6" t="s">
        <v>210</v>
      </c>
      <c r="D41" s="6" t="s">
        <v>302</v>
      </c>
      <c r="E41" s="6" t="s">
        <v>475</v>
      </c>
      <c r="F41" s="6" t="s">
        <v>304</v>
      </c>
      <c r="G41" s="7" t="s">
        <v>589</v>
      </c>
      <c r="H41" s="6" t="s">
        <v>211</v>
      </c>
      <c r="I41" s="7" t="s">
        <v>590</v>
      </c>
      <c r="J41" s="7" t="s">
        <v>591</v>
      </c>
      <c r="K41" s="6" t="s">
        <v>212</v>
      </c>
      <c r="L41" s="6" t="s">
        <v>309</v>
      </c>
      <c r="M41" s="6" t="s">
        <v>592</v>
      </c>
      <c r="N41" s="6" t="s">
        <v>311</v>
      </c>
      <c r="O41" s="6" t="s">
        <v>586</v>
      </c>
      <c r="P41" s="8">
        <v>62</v>
      </c>
      <c r="Q41" s="9">
        <v>86.091</v>
      </c>
      <c r="R41" s="10">
        <f>P41*0.4+Q41*0.6</f>
        <v>76.4546</v>
      </c>
      <c r="S41" s="9">
        <v>2</v>
      </c>
      <c r="T41" s="29"/>
    </row>
    <row r="42" spans="1:20" ht="33" customHeight="1">
      <c r="A42" s="5" t="s">
        <v>593</v>
      </c>
      <c r="B42" s="6" t="s">
        <v>594</v>
      </c>
      <c r="C42" s="6" t="s">
        <v>595</v>
      </c>
      <c r="D42" s="6" t="s">
        <v>316</v>
      </c>
      <c r="E42" s="6" t="s">
        <v>412</v>
      </c>
      <c r="F42" s="6" t="s">
        <v>304</v>
      </c>
      <c r="G42" s="7" t="s">
        <v>596</v>
      </c>
      <c r="H42" s="6" t="s">
        <v>363</v>
      </c>
      <c r="I42" s="7" t="s">
        <v>597</v>
      </c>
      <c r="J42" s="7" t="s">
        <v>598</v>
      </c>
      <c r="K42" s="6" t="s">
        <v>363</v>
      </c>
      <c r="L42" s="6" t="s">
        <v>309</v>
      </c>
      <c r="M42" s="6" t="s">
        <v>599</v>
      </c>
      <c r="N42" s="6" t="s">
        <v>311</v>
      </c>
      <c r="O42" s="6" t="s">
        <v>586</v>
      </c>
      <c r="P42" s="8">
        <v>66.75</v>
      </c>
      <c r="Q42" s="9">
        <v>82.455</v>
      </c>
      <c r="R42" s="10">
        <f>P42*0.4+Q42*0.6</f>
        <v>76.173</v>
      </c>
      <c r="S42" s="9">
        <v>3</v>
      </c>
      <c r="T42" s="14"/>
    </row>
    <row r="43" spans="1:20" ht="33" customHeight="1">
      <c r="A43" s="22" t="s">
        <v>600</v>
      </c>
      <c r="B43" s="23" t="s">
        <v>601</v>
      </c>
      <c r="C43" s="6" t="s">
        <v>213</v>
      </c>
      <c r="D43" s="23" t="s">
        <v>316</v>
      </c>
      <c r="E43" s="23" t="s">
        <v>303</v>
      </c>
      <c r="F43" s="23" t="s">
        <v>304</v>
      </c>
      <c r="G43" s="24" t="s">
        <v>451</v>
      </c>
      <c r="H43" s="23" t="s">
        <v>319</v>
      </c>
      <c r="I43" s="24" t="s">
        <v>602</v>
      </c>
      <c r="J43" s="24" t="s">
        <v>603</v>
      </c>
      <c r="K43" s="23" t="s">
        <v>306</v>
      </c>
      <c r="L43" s="23" t="s">
        <v>309</v>
      </c>
      <c r="M43" s="23" t="s">
        <v>470</v>
      </c>
      <c r="N43" s="23" t="s">
        <v>311</v>
      </c>
      <c r="O43" s="23" t="s">
        <v>586</v>
      </c>
      <c r="P43" s="28">
        <v>55</v>
      </c>
      <c r="Q43" s="21">
        <v>78.273</v>
      </c>
      <c r="R43" s="26">
        <v>68.964</v>
      </c>
      <c r="S43" s="21">
        <v>6</v>
      </c>
      <c r="T43" s="14"/>
    </row>
    <row r="44" spans="1:20" ht="33" customHeight="1">
      <c r="A44" s="39" t="s">
        <v>604</v>
      </c>
      <c r="B44" s="15" t="s">
        <v>605</v>
      </c>
      <c r="C44" s="15" t="s">
        <v>606</v>
      </c>
      <c r="D44" s="15" t="s">
        <v>302</v>
      </c>
      <c r="E44" s="15" t="s">
        <v>327</v>
      </c>
      <c r="F44" s="15" t="s">
        <v>304</v>
      </c>
      <c r="G44" s="16" t="s">
        <v>607</v>
      </c>
      <c r="H44" s="15" t="s">
        <v>608</v>
      </c>
      <c r="I44" s="16" t="s">
        <v>609</v>
      </c>
      <c r="J44" s="16" t="s">
        <v>610</v>
      </c>
      <c r="K44" s="15" t="s">
        <v>608</v>
      </c>
      <c r="L44" s="15" t="s">
        <v>309</v>
      </c>
      <c r="M44" s="15" t="s">
        <v>214</v>
      </c>
      <c r="N44" s="15" t="s">
        <v>311</v>
      </c>
      <c r="O44" s="15" t="s">
        <v>611</v>
      </c>
      <c r="P44" s="17">
        <v>64.25</v>
      </c>
      <c r="Q44" s="18">
        <v>89.273</v>
      </c>
      <c r="R44" s="19">
        <f>P44*0.4+Q44*0.6</f>
        <v>79.2638</v>
      </c>
      <c r="S44" s="18">
        <v>1</v>
      </c>
      <c r="T44" s="20"/>
    </row>
    <row r="45" spans="1:20" ht="33" customHeight="1">
      <c r="A45" s="5" t="s">
        <v>612</v>
      </c>
      <c r="B45" s="6" t="s">
        <v>613</v>
      </c>
      <c r="C45" s="6" t="s">
        <v>614</v>
      </c>
      <c r="D45" s="6" t="s">
        <v>302</v>
      </c>
      <c r="E45" s="6" t="s">
        <v>317</v>
      </c>
      <c r="F45" s="6" t="s">
        <v>304</v>
      </c>
      <c r="G45" s="7" t="s">
        <v>596</v>
      </c>
      <c r="H45" s="6" t="s">
        <v>363</v>
      </c>
      <c r="I45" s="7" t="s">
        <v>609</v>
      </c>
      <c r="J45" s="7" t="s">
        <v>615</v>
      </c>
      <c r="K45" s="6" t="s">
        <v>363</v>
      </c>
      <c r="L45" s="6" t="s">
        <v>309</v>
      </c>
      <c r="M45" s="6" t="s">
        <v>197</v>
      </c>
      <c r="N45" s="6" t="s">
        <v>311</v>
      </c>
      <c r="O45" s="6" t="s">
        <v>611</v>
      </c>
      <c r="P45" s="8">
        <v>62.5</v>
      </c>
      <c r="Q45" s="9">
        <v>90</v>
      </c>
      <c r="R45" s="10">
        <f>P45*0.4+Q45*0.6</f>
        <v>79</v>
      </c>
      <c r="S45" s="9">
        <v>2</v>
      </c>
      <c r="T45" s="14"/>
    </row>
    <row r="46" spans="1:20" ht="33" customHeight="1">
      <c r="A46" s="5" t="s">
        <v>616</v>
      </c>
      <c r="B46" s="6" t="s">
        <v>617</v>
      </c>
      <c r="C46" s="6" t="s">
        <v>618</v>
      </c>
      <c r="D46" s="6" t="s">
        <v>302</v>
      </c>
      <c r="E46" s="6" t="s">
        <v>360</v>
      </c>
      <c r="F46" s="6" t="s">
        <v>304</v>
      </c>
      <c r="G46" s="7" t="s">
        <v>619</v>
      </c>
      <c r="H46" s="6" t="s">
        <v>319</v>
      </c>
      <c r="I46" s="7" t="s">
        <v>620</v>
      </c>
      <c r="J46" s="7" t="s">
        <v>621</v>
      </c>
      <c r="K46" s="6" t="s">
        <v>339</v>
      </c>
      <c r="L46" s="6" t="s">
        <v>309</v>
      </c>
      <c r="M46" s="6" t="s">
        <v>215</v>
      </c>
      <c r="N46" s="6" t="s">
        <v>311</v>
      </c>
      <c r="O46" s="6" t="s">
        <v>611</v>
      </c>
      <c r="P46" s="8">
        <v>65.5</v>
      </c>
      <c r="Q46" s="9">
        <v>86.818</v>
      </c>
      <c r="R46" s="10">
        <f>P46*0.4+Q46*0.6</f>
        <v>78.29079999999999</v>
      </c>
      <c r="S46" s="9">
        <v>3</v>
      </c>
      <c r="T46" s="13"/>
    </row>
    <row r="47" spans="1:20" ht="33" customHeight="1">
      <c r="A47" s="5" t="s">
        <v>622</v>
      </c>
      <c r="B47" s="6" t="s">
        <v>623</v>
      </c>
      <c r="C47" s="6" t="s">
        <v>624</v>
      </c>
      <c r="D47" s="6" t="s">
        <v>316</v>
      </c>
      <c r="E47" s="6" t="s">
        <v>458</v>
      </c>
      <c r="F47" s="6" t="s">
        <v>304</v>
      </c>
      <c r="G47" s="7" t="s">
        <v>540</v>
      </c>
      <c r="H47" s="6" t="s">
        <v>625</v>
      </c>
      <c r="I47" s="7" t="s">
        <v>626</v>
      </c>
      <c r="J47" s="7" t="s">
        <v>627</v>
      </c>
      <c r="K47" s="6" t="s">
        <v>578</v>
      </c>
      <c r="L47" s="6" t="s">
        <v>309</v>
      </c>
      <c r="M47" s="6" t="s">
        <v>216</v>
      </c>
      <c r="N47" s="6" t="s">
        <v>371</v>
      </c>
      <c r="O47" s="6" t="s">
        <v>628</v>
      </c>
      <c r="P47" s="8">
        <v>66.25</v>
      </c>
      <c r="Q47" s="9">
        <v>83.182</v>
      </c>
      <c r="R47" s="10">
        <f>P47*0.4+Q47*0.6</f>
        <v>76.4092</v>
      </c>
      <c r="S47" s="9">
        <v>1</v>
      </c>
      <c r="T47" s="14"/>
    </row>
    <row r="48" spans="1:20" ht="33" customHeight="1">
      <c r="A48" s="5" t="s">
        <v>629</v>
      </c>
      <c r="B48" s="6" t="s">
        <v>630</v>
      </c>
      <c r="C48" s="6" t="s">
        <v>631</v>
      </c>
      <c r="D48" s="6" t="s">
        <v>316</v>
      </c>
      <c r="E48" s="6" t="s">
        <v>423</v>
      </c>
      <c r="F48" s="6" t="s">
        <v>304</v>
      </c>
      <c r="G48" s="7" t="s">
        <v>632</v>
      </c>
      <c r="H48" s="6" t="s">
        <v>319</v>
      </c>
      <c r="I48" s="7" t="s">
        <v>633</v>
      </c>
      <c r="J48" s="7" t="s">
        <v>634</v>
      </c>
      <c r="K48" s="6" t="s">
        <v>306</v>
      </c>
      <c r="L48" s="6" t="s">
        <v>309</v>
      </c>
      <c r="M48" s="6" t="s">
        <v>635</v>
      </c>
      <c r="N48" s="6" t="s">
        <v>311</v>
      </c>
      <c r="O48" s="6" t="s">
        <v>636</v>
      </c>
      <c r="P48" s="8">
        <v>70.5</v>
      </c>
      <c r="Q48" s="9">
        <v>86.273</v>
      </c>
      <c r="R48" s="10">
        <f>P48*0.4+Q48*0.6</f>
        <v>79.96379999999999</v>
      </c>
      <c r="S48" s="9">
        <v>1</v>
      </c>
      <c r="T48" s="14"/>
    </row>
    <row r="49" spans="1:20" ht="33" customHeight="1">
      <c r="A49" s="5" t="s">
        <v>637</v>
      </c>
      <c r="B49" s="6" t="s">
        <v>638</v>
      </c>
      <c r="C49" s="6" t="s">
        <v>639</v>
      </c>
      <c r="D49" s="6" t="s">
        <v>316</v>
      </c>
      <c r="E49" s="6" t="s">
        <v>640</v>
      </c>
      <c r="F49" s="6" t="s">
        <v>304</v>
      </c>
      <c r="G49" s="7" t="s">
        <v>632</v>
      </c>
      <c r="H49" s="6" t="s">
        <v>319</v>
      </c>
      <c r="I49" s="7" t="s">
        <v>641</v>
      </c>
      <c r="J49" s="7" t="s">
        <v>642</v>
      </c>
      <c r="K49" s="6" t="s">
        <v>306</v>
      </c>
      <c r="L49" s="6" t="s">
        <v>433</v>
      </c>
      <c r="M49" s="6" t="s">
        <v>470</v>
      </c>
      <c r="N49" s="6" t="s">
        <v>311</v>
      </c>
      <c r="O49" s="6" t="s">
        <v>636</v>
      </c>
      <c r="P49" s="8">
        <v>66.75</v>
      </c>
      <c r="Q49" s="9">
        <v>87.909</v>
      </c>
      <c r="R49" s="10">
        <f>P49*0.4+Q49*0.6</f>
        <v>79.4454</v>
      </c>
      <c r="S49" s="9">
        <v>2</v>
      </c>
      <c r="T49" s="14"/>
    </row>
    <row r="50" spans="1:20" ht="33" customHeight="1">
      <c r="A50" s="5" t="s">
        <v>643</v>
      </c>
      <c r="B50" s="6" t="s">
        <v>644</v>
      </c>
      <c r="C50" s="6" t="s">
        <v>645</v>
      </c>
      <c r="D50" s="6" t="s">
        <v>302</v>
      </c>
      <c r="E50" s="6" t="s">
        <v>497</v>
      </c>
      <c r="F50" s="6" t="s">
        <v>304</v>
      </c>
      <c r="G50" s="7" t="s">
        <v>632</v>
      </c>
      <c r="H50" s="6" t="s">
        <v>361</v>
      </c>
      <c r="I50" s="7" t="s">
        <v>646</v>
      </c>
      <c r="J50" s="7" t="s">
        <v>647</v>
      </c>
      <c r="K50" s="6" t="s">
        <v>212</v>
      </c>
      <c r="L50" s="6" t="s">
        <v>309</v>
      </c>
      <c r="M50" s="6" t="s">
        <v>454</v>
      </c>
      <c r="N50" s="6" t="s">
        <v>371</v>
      </c>
      <c r="O50" s="6" t="s">
        <v>636</v>
      </c>
      <c r="P50" s="8">
        <v>67.75</v>
      </c>
      <c r="Q50" s="9">
        <v>85.636</v>
      </c>
      <c r="R50" s="10">
        <f>P50*0.4+Q50*0.6</f>
        <v>78.4816</v>
      </c>
      <c r="S50" s="9">
        <v>3</v>
      </c>
      <c r="T50" s="14"/>
    </row>
    <row r="51" spans="1:20" ht="33" customHeight="1">
      <c r="A51" s="5" t="s">
        <v>648</v>
      </c>
      <c r="B51" s="6" t="s">
        <v>649</v>
      </c>
      <c r="C51" s="6" t="s">
        <v>650</v>
      </c>
      <c r="D51" s="6" t="s">
        <v>302</v>
      </c>
      <c r="E51" s="6" t="s">
        <v>384</v>
      </c>
      <c r="F51" s="6" t="s">
        <v>304</v>
      </c>
      <c r="G51" s="7" t="s">
        <v>651</v>
      </c>
      <c r="H51" s="6" t="s">
        <v>306</v>
      </c>
      <c r="I51" s="7" t="s">
        <v>646</v>
      </c>
      <c r="J51" s="7" t="s">
        <v>652</v>
      </c>
      <c r="K51" s="6" t="s">
        <v>306</v>
      </c>
      <c r="L51" s="6" t="s">
        <v>309</v>
      </c>
      <c r="M51" s="6" t="s">
        <v>217</v>
      </c>
      <c r="N51" s="6" t="s">
        <v>371</v>
      </c>
      <c r="O51" s="6" t="s">
        <v>636</v>
      </c>
      <c r="P51" s="8">
        <v>64</v>
      </c>
      <c r="Q51" s="9">
        <v>87.182</v>
      </c>
      <c r="R51" s="10">
        <f>P51*0.4+Q51*0.6</f>
        <v>77.9092</v>
      </c>
      <c r="S51" s="9">
        <v>4</v>
      </c>
      <c r="T51" s="14"/>
    </row>
    <row r="52" spans="1:20" ht="33" customHeight="1">
      <c r="A52" s="5" t="s">
        <v>653</v>
      </c>
      <c r="B52" s="6" t="s">
        <v>654</v>
      </c>
      <c r="C52" s="6" t="s">
        <v>655</v>
      </c>
      <c r="D52" s="6" t="s">
        <v>302</v>
      </c>
      <c r="E52" s="6" t="s">
        <v>656</v>
      </c>
      <c r="F52" s="6" t="s">
        <v>304</v>
      </c>
      <c r="G52" s="7" t="s">
        <v>657</v>
      </c>
      <c r="H52" s="6" t="s">
        <v>658</v>
      </c>
      <c r="I52" s="7" t="s">
        <v>218</v>
      </c>
      <c r="J52" s="7" t="s">
        <v>559</v>
      </c>
      <c r="K52" s="6" t="s">
        <v>559</v>
      </c>
      <c r="L52" s="6" t="s">
        <v>309</v>
      </c>
      <c r="M52" s="6" t="s">
        <v>659</v>
      </c>
      <c r="N52" s="6" t="s">
        <v>311</v>
      </c>
      <c r="O52" s="6" t="s">
        <v>660</v>
      </c>
      <c r="P52" s="8">
        <v>75.25</v>
      </c>
      <c r="Q52" s="9">
        <v>90.182</v>
      </c>
      <c r="R52" s="10">
        <f>P52*0.4+Q52*0.6</f>
        <v>84.20920000000001</v>
      </c>
      <c r="S52" s="9">
        <v>1</v>
      </c>
      <c r="T52" s="14"/>
    </row>
    <row r="53" spans="1:20" ht="33" customHeight="1">
      <c r="A53" s="5" t="s">
        <v>661</v>
      </c>
      <c r="B53" s="6" t="s">
        <v>662</v>
      </c>
      <c r="C53" s="15" t="s">
        <v>663</v>
      </c>
      <c r="D53" s="15" t="s">
        <v>316</v>
      </c>
      <c r="E53" s="15" t="s">
        <v>664</v>
      </c>
      <c r="F53" s="15" t="s">
        <v>304</v>
      </c>
      <c r="G53" s="16" t="s">
        <v>318</v>
      </c>
      <c r="H53" s="15" t="s">
        <v>306</v>
      </c>
      <c r="I53" s="16" t="s">
        <v>307</v>
      </c>
      <c r="J53" s="16" t="s">
        <v>559</v>
      </c>
      <c r="K53" s="15" t="s">
        <v>559</v>
      </c>
      <c r="L53" s="15" t="s">
        <v>309</v>
      </c>
      <c r="M53" s="15" t="s">
        <v>470</v>
      </c>
      <c r="N53" s="15" t="s">
        <v>311</v>
      </c>
      <c r="O53" s="15" t="s">
        <v>660</v>
      </c>
      <c r="P53" s="17">
        <v>78.25</v>
      </c>
      <c r="Q53" s="18">
        <v>88</v>
      </c>
      <c r="R53" s="19">
        <f>P53*0.4+Q53*0.6</f>
        <v>84.1</v>
      </c>
      <c r="S53" s="18">
        <v>2</v>
      </c>
      <c r="T53" s="20"/>
    </row>
    <row r="54" spans="1:20" ht="33" customHeight="1">
      <c r="A54" s="5" t="s">
        <v>665</v>
      </c>
      <c r="B54" s="6" t="s">
        <v>666</v>
      </c>
      <c r="C54" s="6" t="s">
        <v>667</v>
      </c>
      <c r="D54" s="6" t="s">
        <v>316</v>
      </c>
      <c r="E54" s="6" t="s">
        <v>668</v>
      </c>
      <c r="F54" s="6" t="s">
        <v>304</v>
      </c>
      <c r="G54" s="7" t="s">
        <v>502</v>
      </c>
      <c r="H54" s="6" t="s">
        <v>658</v>
      </c>
      <c r="I54" s="7" t="s">
        <v>669</v>
      </c>
      <c r="J54" s="7" t="s">
        <v>559</v>
      </c>
      <c r="K54" s="6" t="s">
        <v>559</v>
      </c>
      <c r="L54" s="6" t="s">
        <v>309</v>
      </c>
      <c r="M54" s="6" t="s">
        <v>340</v>
      </c>
      <c r="N54" s="6" t="s">
        <v>311</v>
      </c>
      <c r="O54" s="6" t="s">
        <v>660</v>
      </c>
      <c r="P54" s="8">
        <v>71.75</v>
      </c>
      <c r="Q54" s="9">
        <v>88.545</v>
      </c>
      <c r="R54" s="10">
        <f>P54*0.4+Q54*0.6</f>
        <v>81.827</v>
      </c>
      <c r="S54" s="9">
        <v>3</v>
      </c>
      <c r="T54" s="14"/>
    </row>
    <row r="55" spans="1:20" ht="33" customHeight="1">
      <c r="A55" s="5" t="s">
        <v>670</v>
      </c>
      <c r="B55" s="6" t="s">
        <v>671</v>
      </c>
      <c r="C55" s="6" t="s">
        <v>672</v>
      </c>
      <c r="D55" s="6" t="s">
        <v>302</v>
      </c>
      <c r="E55" s="6" t="s">
        <v>673</v>
      </c>
      <c r="F55" s="6" t="s">
        <v>304</v>
      </c>
      <c r="G55" s="7" t="s">
        <v>674</v>
      </c>
      <c r="H55" s="6" t="s">
        <v>675</v>
      </c>
      <c r="I55" s="7" t="s">
        <v>676</v>
      </c>
      <c r="J55" s="7" t="s">
        <v>677</v>
      </c>
      <c r="K55" s="6" t="s">
        <v>219</v>
      </c>
      <c r="L55" s="6" t="s">
        <v>309</v>
      </c>
      <c r="M55" s="6" t="s">
        <v>220</v>
      </c>
      <c r="N55" s="6" t="s">
        <v>371</v>
      </c>
      <c r="O55" s="6" t="s">
        <v>660</v>
      </c>
      <c r="P55" s="8">
        <v>69.25</v>
      </c>
      <c r="Q55" s="9">
        <v>87.455</v>
      </c>
      <c r="R55" s="10">
        <f>P55*0.4+Q55*0.6</f>
        <v>80.173</v>
      </c>
      <c r="S55" s="9">
        <v>4</v>
      </c>
      <c r="T55" s="14"/>
    </row>
    <row r="56" spans="1:20" ht="33" customHeight="1">
      <c r="A56" s="5" t="s">
        <v>285</v>
      </c>
      <c r="B56" s="6" t="s">
        <v>286</v>
      </c>
      <c r="C56" s="6" t="s">
        <v>287</v>
      </c>
      <c r="D56" s="6" t="s">
        <v>302</v>
      </c>
      <c r="E56" s="6" t="s">
        <v>467</v>
      </c>
      <c r="F56" s="6" t="s">
        <v>304</v>
      </c>
      <c r="G56" s="7" t="s">
        <v>288</v>
      </c>
      <c r="H56" s="6" t="s">
        <v>675</v>
      </c>
      <c r="I56" s="7" t="s">
        <v>676</v>
      </c>
      <c r="J56" s="7" t="s">
        <v>559</v>
      </c>
      <c r="K56" s="7" t="s">
        <v>559</v>
      </c>
      <c r="L56" s="6" t="s">
        <v>309</v>
      </c>
      <c r="M56" s="6" t="s">
        <v>289</v>
      </c>
      <c r="N56" s="6" t="s">
        <v>371</v>
      </c>
      <c r="O56" s="6" t="s">
        <v>660</v>
      </c>
      <c r="P56" s="8">
        <v>71.25</v>
      </c>
      <c r="Q56" s="9">
        <v>85.364</v>
      </c>
      <c r="R56" s="10">
        <f>P56*0.4+Q56*0.6</f>
        <v>79.7184</v>
      </c>
      <c r="S56" s="9">
        <v>5</v>
      </c>
      <c r="T56" s="11"/>
    </row>
    <row r="57" spans="1:20" ht="33" customHeight="1">
      <c r="A57" s="5" t="s">
        <v>678</v>
      </c>
      <c r="B57" s="6" t="s">
        <v>679</v>
      </c>
      <c r="C57" s="6" t="s">
        <v>680</v>
      </c>
      <c r="D57" s="6" t="s">
        <v>316</v>
      </c>
      <c r="E57" s="6" t="s">
        <v>681</v>
      </c>
      <c r="F57" s="6" t="s">
        <v>304</v>
      </c>
      <c r="G57" s="7" t="s">
        <v>305</v>
      </c>
      <c r="H57" s="6" t="s">
        <v>658</v>
      </c>
      <c r="I57" s="7" t="s">
        <v>682</v>
      </c>
      <c r="J57" s="7" t="s">
        <v>559</v>
      </c>
      <c r="K57" s="6" t="s">
        <v>559</v>
      </c>
      <c r="L57" s="6" t="s">
        <v>309</v>
      </c>
      <c r="M57" s="6" t="s">
        <v>470</v>
      </c>
      <c r="N57" s="6" t="s">
        <v>311</v>
      </c>
      <c r="O57" s="6" t="s">
        <v>660</v>
      </c>
      <c r="P57" s="8">
        <v>69.75</v>
      </c>
      <c r="Q57" s="9">
        <v>85.727</v>
      </c>
      <c r="R57" s="10">
        <f>P57*0.4+Q57*0.6</f>
        <v>79.3362</v>
      </c>
      <c r="S57" s="9">
        <v>6</v>
      </c>
      <c r="T57" s="14"/>
    </row>
    <row r="58" spans="1:20" ht="33" customHeight="1">
      <c r="A58" s="5" t="s">
        <v>683</v>
      </c>
      <c r="B58" s="6" t="s">
        <v>684</v>
      </c>
      <c r="C58" s="6" t="s">
        <v>685</v>
      </c>
      <c r="D58" s="6" t="s">
        <v>316</v>
      </c>
      <c r="E58" s="6" t="s">
        <v>686</v>
      </c>
      <c r="F58" s="6" t="s">
        <v>304</v>
      </c>
      <c r="G58" s="7" t="s">
        <v>318</v>
      </c>
      <c r="H58" s="6" t="s">
        <v>675</v>
      </c>
      <c r="I58" s="7" t="s">
        <v>687</v>
      </c>
      <c r="J58" s="7" t="s">
        <v>559</v>
      </c>
      <c r="K58" s="6" t="s">
        <v>559</v>
      </c>
      <c r="L58" s="6" t="s">
        <v>309</v>
      </c>
      <c r="M58" s="6" t="s">
        <v>688</v>
      </c>
      <c r="N58" s="6" t="s">
        <v>311</v>
      </c>
      <c r="O58" s="6" t="s">
        <v>660</v>
      </c>
      <c r="P58" s="8">
        <v>71</v>
      </c>
      <c r="Q58" s="9">
        <v>84.818</v>
      </c>
      <c r="R58" s="10">
        <f>P58*0.4+Q58*0.6</f>
        <v>79.2908</v>
      </c>
      <c r="S58" s="9">
        <v>7</v>
      </c>
      <c r="T58" s="14"/>
    </row>
    <row r="59" spans="1:20" ht="33" customHeight="1">
      <c r="A59" s="5" t="s">
        <v>689</v>
      </c>
      <c r="B59" s="6" t="s">
        <v>690</v>
      </c>
      <c r="C59" s="6" t="s">
        <v>691</v>
      </c>
      <c r="D59" s="6" t="s">
        <v>302</v>
      </c>
      <c r="E59" s="6" t="s">
        <v>384</v>
      </c>
      <c r="F59" s="6" t="s">
        <v>304</v>
      </c>
      <c r="G59" s="7" t="s">
        <v>692</v>
      </c>
      <c r="H59" s="6" t="s">
        <v>693</v>
      </c>
      <c r="I59" s="7" t="s">
        <v>694</v>
      </c>
      <c r="J59" s="7" t="s">
        <v>559</v>
      </c>
      <c r="K59" s="6" t="s">
        <v>559</v>
      </c>
      <c r="L59" s="6" t="s">
        <v>309</v>
      </c>
      <c r="M59" s="6" t="s">
        <v>207</v>
      </c>
      <c r="N59" s="6" t="s">
        <v>311</v>
      </c>
      <c r="O59" s="6" t="s">
        <v>660</v>
      </c>
      <c r="P59" s="8">
        <v>66.5</v>
      </c>
      <c r="Q59" s="9">
        <v>87.818</v>
      </c>
      <c r="R59" s="10">
        <f>P59*0.4+Q59*0.6</f>
        <v>79.29079999999999</v>
      </c>
      <c r="S59" s="9">
        <v>7</v>
      </c>
      <c r="T59" s="14"/>
    </row>
    <row r="60" spans="1:20" ht="33" customHeight="1">
      <c r="A60" s="5" t="s">
        <v>695</v>
      </c>
      <c r="B60" s="6" t="s">
        <v>696</v>
      </c>
      <c r="C60" s="6" t="s">
        <v>697</v>
      </c>
      <c r="D60" s="6" t="s">
        <v>316</v>
      </c>
      <c r="E60" s="6" t="s">
        <v>467</v>
      </c>
      <c r="F60" s="6" t="s">
        <v>304</v>
      </c>
      <c r="G60" s="7" t="s">
        <v>305</v>
      </c>
      <c r="H60" s="6" t="s">
        <v>658</v>
      </c>
      <c r="I60" s="7" t="s">
        <v>698</v>
      </c>
      <c r="J60" s="7" t="s">
        <v>559</v>
      </c>
      <c r="K60" s="6" t="s">
        <v>559</v>
      </c>
      <c r="L60" s="6" t="s">
        <v>433</v>
      </c>
      <c r="M60" s="6" t="s">
        <v>699</v>
      </c>
      <c r="N60" s="6" t="s">
        <v>311</v>
      </c>
      <c r="O60" s="6" t="s">
        <v>660</v>
      </c>
      <c r="P60" s="8">
        <v>67</v>
      </c>
      <c r="Q60" s="9">
        <v>87.364</v>
      </c>
      <c r="R60" s="10">
        <f>P60*0.4+Q60*0.6</f>
        <v>79.2184</v>
      </c>
      <c r="S60" s="9">
        <v>10</v>
      </c>
      <c r="T60" s="14"/>
    </row>
    <row r="61" spans="1:20" ht="33" customHeight="1">
      <c r="A61" s="5" t="s">
        <v>700</v>
      </c>
      <c r="B61" s="6" t="s">
        <v>701</v>
      </c>
      <c r="C61" s="6" t="s">
        <v>702</v>
      </c>
      <c r="D61" s="6" t="s">
        <v>316</v>
      </c>
      <c r="E61" s="6" t="s">
        <v>664</v>
      </c>
      <c r="F61" s="6" t="s">
        <v>304</v>
      </c>
      <c r="G61" s="7" t="s">
        <v>451</v>
      </c>
      <c r="H61" s="6" t="s">
        <v>675</v>
      </c>
      <c r="I61" s="7" t="s">
        <v>330</v>
      </c>
      <c r="J61" s="7" t="s">
        <v>559</v>
      </c>
      <c r="K61" s="6" t="s">
        <v>559</v>
      </c>
      <c r="L61" s="6" t="s">
        <v>309</v>
      </c>
      <c r="M61" s="6" t="s">
        <v>703</v>
      </c>
      <c r="N61" s="6" t="s">
        <v>311</v>
      </c>
      <c r="O61" s="6" t="s">
        <v>660</v>
      </c>
      <c r="P61" s="8">
        <v>74.25</v>
      </c>
      <c r="Q61" s="9">
        <v>82.364</v>
      </c>
      <c r="R61" s="10">
        <f>P61*0.4+Q61*0.6</f>
        <v>79.11840000000001</v>
      </c>
      <c r="S61" s="9">
        <v>11</v>
      </c>
      <c r="T61" s="20"/>
    </row>
    <row r="62" spans="1:20" ht="33" customHeight="1">
      <c r="A62" s="5" t="s">
        <v>704</v>
      </c>
      <c r="B62" s="6" t="s">
        <v>705</v>
      </c>
      <c r="C62" s="6" t="s">
        <v>706</v>
      </c>
      <c r="D62" s="6" t="s">
        <v>316</v>
      </c>
      <c r="E62" s="6" t="s">
        <v>497</v>
      </c>
      <c r="F62" s="6" t="s">
        <v>304</v>
      </c>
      <c r="G62" s="7" t="s">
        <v>513</v>
      </c>
      <c r="H62" s="6" t="s">
        <v>363</v>
      </c>
      <c r="I62" s="7" t="s">
        <v>707</v>
      </c>
      <c r="J62" s="7" t="s">
        <v>708</v>
      </c>
      <c r="K62" s="6" t="s">
        <v>363</v>
      </c>
      <c r="L62" s="6" t="s">
        <v>309</v>
      </c>
      <c r="M62" s="6" t="s">
        <v>427</v>
      </c>
      <c r="N62" s="6" t="s">
        <v>371</v>
      </c>
      <c r="O62" s="6" t="s">
        <v>660</v>
      </c>
      <c r="P62" s="8">
        <v>68.25</v>
      </c>
      <c r="Q62" s="9">
        <v>86.364</v>
      </c>
      <c r="R62" s="10">
        <f>P62*0.4+Q62*0.6</f>
        <v>79.11840000000001</v>
      </c>
      <c r="S62" s="9">
        <v>11</v>
      </c>
      <c r="T62" s="14"/>
    </row>
    <row r="63" spans="1:20" ht="33" customHeight="1">
      <c r="A63" s="5" t="s">
        <v>709</v>
      </c>
      <c r="B63" s="6" t="s">
        <v>710</v>
      </c>
      <c r="C63" s="6" t="s">
        <v>711</v>
      </c>
      <c r="D63" s="6" t="s">
        <v>316</v>
      </c>
      <c r="E63" s="6" t="s">
        <v>686</v>
      </c>
      <c r="F63" s="6" t="s">
        <v>304</v>
      </c>
      <c r="G63" s="7" t="s">
        <v>305</v>
      </c>
      <c r="H63" s="6" t="s">
        <v>675</v>
      </c>
      <c r="I63" s="7" t="s">
        <v>307</v>
      </c>
      <c r="J63" s="7" t="s">
        <v>559</v>
      </c>
      <c r="K63" s="7" t="s">
        <v>559</v>
      </c>
      <c r="L63" s="6" t="s">
        <v>309</v>
      </c>
      <c r="M63" s="6" t="s">
        <v>401</v>
      </c>
      <c r="N63" s="6" t="s">
        <v>311</v>
      </c>
      <c r="O63" s="6" t="s">
        <v>660</v>
      </c>
      <c r="P63" s="8">
        <v>67.5</v>
      </c>
      <c r="Q63" s="9">
        <v>86.273</v>
      </c>
      <c r="R63" s="10">
        <f>P63*0.4+Q63*0.6</f>
        <v>78.7638</v>
      </c>
      <c r="S63" s="9">
        <v>13</v>
      </c>
      <c r="T63" s="13"/>
    </row>
    <row r="64" spans="1:20" ht="33" customHeight="1">
      <c r="A64" s="5" t="s">
        <v>712</v>
      </c>
      <c r="B64" s="6" t="s">
        <v>713</v>
      </c>
      <c r="C64" s="6" t="s">
        <v>714</v>
      </c>
      <c r="D64" s="6" t="s">
        <v>302</v>
      </c>
      <c r="E64" s="6" t="s">
        <v>715</v>
      </c>
      <c r="F64" s="6" t="s">
        <v>304</v>
      </c>
      <c r="G64" s="7" t="s">
        <v>540</v>
      </c>
      <c r="H64" s="6" t="s">
        <v>675</v>
      </c>
      <c r="I64" s="7" t="s">
        <v>716</v>
      </c>
      <c r="J64" s="6" t="s">
        <v>190</v>
      </c>
      <c r="K64" s="6" t="s">
        <v>190</v>
      </c>
      <c r="L64" s="6" t="s">
        <v>309</v>
      </c>
      <c r="M64" s="6" t="s">
        <v>364</v>
      </c>
      <c r="N64" s="6" t="s">
        <v>311</v>
      </c>
      <c r="O64" s="6" t="s">
        <v>717</v>
      </c>
      <c r="P64" s="8">
        <v>66.5</v>
      </c>
      <c r="Q64" s="9">
        <v>91.818</v>
      </c>
      <c r="R64" s="10">
        <f>P64*0.4+Q64*0.6</f>
        <v>81.6908</v>
      </c>
      <c r="S64" s="9">
        <v>1</v>
      </c>
      <c r="T64" s="14"/>
    </row>
    <row r="65" spans="1:20" ht="33" customHeight="1">
      <c r="A65" s="5" t="s">
        <v>718</v>
      </c>
      <c r="B65" s="6" t="s">
        <v>719</v>
      </c>
      <c r="C65" s="6" t="s">
        <v>720</v>
      </c>
      <c r="D65" s="6" t="s">
        <v>302</v>
      </c>
      <c r="E65" s="6" t="s">
        <v>412</v>
      </c>
      <c r="F65" s="6" t="s">
        <v>304</v>
      </c>
      <c r="G65" s="7" t="s">
        <v>345</v>
      </c>
      <c r="H65" s="6" t="s">
        <v>361</v>
      </c>
      <c r="I65" s="7" t="s">
        <v>721</v>
      </c>
      <c r="J65" s="7" t="s">
        <v>222</v>
      </c>
      <c r="K65" s="6" t="s">
        <v>363</v>
      </c>
      <c r="L65" s="6" t="s">
        <v>309</v>
      </c>
      <c r="M65" s="6" t="s">
        <v>223</v>
      </c>
      <c r="N65" s="6" t="s">
        <v>311</v>
      </c>
      <c r="O65" s="6" t="s">
        <v>717</v>
      </c>
      <c r="P65" s="8">
        <v>70.08</v>
      </c>
      <c r="Q65" s="9">
        <v>88.364</v>
      </c>
      <c r="R65" s="10">
        <f>P65*0.4+Q65*0.6</f>
        <v>81.0504</v>
      </c>
      <c r="S65" s="9">
        <v>2</v>
      </c>
      <c r="T65" s="14"/>
    </row>
    <row r="66" spans="1:20" ht="33" customHeight="1">
      <c r="A66" s="5" t="s">
        <v>722</v>
      </c>
      <c r="B66" s="6" t="s">
        <v>723</v>
      </c>
      <c r="C66" s="6" t="s">
        <v>724</v>
      </c>
      <c r="D66" s="6" t="s">
        <v>302</v>
      </c>
      <c r="E66" s="6" t="s">
        <v>725</v>
      </c>
      <c r="F66" s="6" t="s">
        <v>304</v>
      </c>
      <c r="G66" s="7" t="s">
        <v>318</v>
      </c>
      <c r="H66" s="6" t="s">
        <v>658</v>
      </c>
      <c r="I66" s="7" t="s">
        <v>726</v>
      </c>
      <c r="J66" s="7" t="s">
        <v>559</v>
      </c>
      <c r="K66" s="6" t="s">
        <v>559</v>
      </c>
      <c r="L66" s="6" t="s">
        <v>309</v>
      </c>
      <c r="M66" s="6" t="s">
        <v>727</v>
      </c>
      <c r="N66" s="6" t="s">
        <v>311</v>
      </c>
      <c r="O66" s="6" t="s">
        <v>717</v>
      </c>
      <c r="P66" s="8">
        <v>66.5</v>
      </c>
      <c r="Q66" s="9">
        <v>87.182</v>
      </c>
      <c r="R66" s="10">
        <f>P66*0.4+Q66*0.6</f>
        <v>78.9092</v>
      </c>
      <c r="S66" s="9">
        <v>3</v>
      </c>
      <c r="T66" s="14"/>
    </row>
    <row r="67" spans="1:20" ht="33" customHeight="1">
      <c r="A67" s="5" t="s">
        <v>729</v>
      </c>
      <c r="B67" s="6" t="s">
        <v>730</v>
      </c>
      <c r="C67" s="6" t="s">
        <v>731</v>
      </c>
      <c r="D67" s="6" t="s">
        <v>302</v>
      </c>
      <c r="E67" s="6" t="s">
        <v>732</v>
      </c>
      <c r="F67" s="6" t="s">
        <v>304</v>
      </c>
      <c r="G67" s="7" t="s">
        <v>345</v>
      </c>
      <c r="H67" s="6" t="s">
        <v>658</v>
      </c>
      <c r="I67" s="7" t="s">
        <v>733</v>
      </c>
      <c r="J67" s="7" t="s">
        <v>559</v>
      </c>
      <c r="K67" s="6" t="s">
        <v>559</v>
      </c>
      <c r="L67" s="6" t="s">
        <v>309</v>
      </c>
      <c r="M67" s="6" t="s">
        <v>223</v>
      </c>
      <c r="N67" s="6" t="s">
        <v>371</v>
      </c>
      <c r="O67" s="6" t="s">
        <v>717</v>
      </c>
      <c r="P67" s="8">
        <v>61</v>
      </c>
      <c r="Q67" s="9">
        <v>87.273</v>
      </c>
      <c r="R67" s="10">
        <f>P67*0.4+Q67*0.6</f>
        <v>76.7638</v>
      </c>
      <c r="S67" s="9">
        <v>7</v>
      </c>
      <c r="T67" s="14"/>
    </row>
    <row r="68" spans="1:20" ht="33" customHeight="1">
      <c r="A68" s="5" t="s">
        <v>734</v>
      </c>
      <c r="B68" s="6" t="s">
        <v>735</v>
      </c>
      <c r="C68" s="6" t="s">
        <v>736</v>
      </c>
      <c r="D68" s="6" t="s">
        <v>302</v>
      </c>
      <c r="E68" s="6" t="s">
        <v>360</v>
      </c>
      <c r="F68" s="6" t="s">
        <v>304</v>
      </c>
      <c r="G68" s="7" t="s">
        <v>737</v>
      </c>
      <c r="H68" s="6" t="s">
        <v>675</v>
      </c>
      <c r="I68" s="7" t="s">
        <v>738</v>
      </c>
      <c r="J68" s="7" t="s">
        <v>739</v>
      </c>
      <c r="K68" s="6" t="s">
        <v>224</v>
      </c>
      <c r="L68" s="6" t="s">
        <v>309</v>
      </c>
      <c r="M68" s="6" t="s">
        <v>225</v>
      </c>
      <c r="N68" s="6" t="s">
        <v>311</v>
      </c>
      <c r="O68" s="6" t="s">
        <v>717</v>
      </c>
      <c r="P68" s="8">
        <v>59.75</v>
      </c>
      <c r="Q68" s="9">
        <v>87.727</v>
      </c>
      <c r="R68" s="10">
        <f>P68*0.4+Q68*0.6</f>
        <v>76.53620000000001</v>
      </c>
      <c r="S68" s="9">
        <v>8</v>
      </c>
      <c r="T68" s="14"/>
    </row>
    <row r="69" spans="1:20" ht="33" customHeight="1">
      <c r="A69" s="5" t="s">
        <v>740</v>
      </c>
      <c r="B69" s="6" t="s">
        <v>741</v>
      </c>
      <c r="C69" s="6" t="s">
        <v>742</v>
      </c>
      <c r="D69" s="6" t="s">
        <v>302</v>
      </c>
      <c r="E69" s="6" t="s">
        <v>512</v>
      </c>
      <c r="F69" s="6" t="s">
        <v>304</v>
      </c>
      <c r="G69" s="7" t="s">
        <v>451</v>
      </c>
      <c r="H69" s="6" t="s">
        <v>658</v>
      </c>
      <c r="I69" s="7" t="s">
        <v>533</v>
      </c>
      <c r="J69" s="7" t="s">
        <v>559</v>
      </c>
      <c r="K69" s="6" t="s">
        <v>559</v>
      </c>
      <c r="L69" s="6" t="s">
        <v>309</v>
      </c>
      <c r="M69" s="6" t="s">
        <v>364</v>
      </c>
      <c r="N69" s="6" t="s">
        <v>311</v>
      </c>
      <c r="O69" s="6" t="s">
        <v>717</v>
      </c>
      <c r="P69" s="8">
        <v>61.5</v>
      </c>
      <c r="Q69" s="9">
        <v>85.182</v>
      </c>
      <c r="R69" s="10">
        <f>P69*0.4+Q69*0.6</f>
        <v>75.70920000000001</v>
      </c>
      <c r="S69" s="9">
        <v>10</v>
      </c>
      <c r="T69" s="14"/>
    </row>
    <row r="70" spans="1:20" ht="33" customHeight="1">
      <c r="A70" s="5" t="s">
        <v>743</v>
      </c>
      <c r="B70" s="6" t="s">
        <v>744</v>
      </c>
      <c r="C70" s="6" t="s">
        <v>745</v>
      </c>
      <c r="D70" s="6" t="s">
        <v>302</v>
      </c>
      <c r="E70" s="6" t="s">
        <v>640</v>
      </c>
      <c r="F70" s="6" t="s">
        <v>304</v>
      </c>
      <c r="G70" s="7" t="s">
        <v>746</v>
      </c>
      <c r="H70" s="6" t="s">
        <v>675</v>
      </c>
      <c r="I70" s="7" t="s">
        <v>747</v>
      </c>
      <c r="J70" s="7" t="s">
        <v>748</v>
      </c>
      <c r="K70" s="6" t="s">
        <v>749</v>
      </c>
      <c r="L70" s="6" t="s">
        <v>309</v>
      </c>
      <c r="M70" s="6" t="s">
        <v>226</v>
      </c>
      <c r="N70" s="6" t="s">
        <v>311</v>
      </c>
      <c r="O70" s="6" t="s">
        <v>717</v>
      </c>
      <c r="P70" s="8">
        <v>72.5</v>
      </c>
      <c r="Q70" s="9">
        <v>77.455</v>
      </c>
      <c r="R70" s="10">
        <f>P70*0.4+Q70*0.6</f>
        <v>75.473</v>
      </c>
      <c r="S70" s="9">
        <v>11</v>
      </c>
      <c r="T70" s="14"/>
    </row>
    <row r="71" spans="1:20" ht="33" customHeight="1">
      <c r="A71" s="5" t="s">
        <v>750</v>
      </c>
      <c r="B71" s="6" t="s">
        <v>751</v>
      </c>
      <c r="C71" s="6" t="s">
        <v>227</v>
      </c>
      <c r="D71" s="6" t="s">
        <v>302</v>
      </c>
      <c r="E71" s="6" t="s">
        <v>352</v>
      </c>
      <c r="F71" s="6" t="s">
        <v>304</v>
      </c>
      <c r="G71" s="7" t="s">
        <v>752</v>
      </c>
      <c r="H71" s="6" t="s">
        <v>675</v>
      </c>
      <c r="I71" s="7" t="s">
        <v>753</v>
      </c>
      <c r="J71" s="7" t="s">
        <v>559</v>
      </c>
      <c r="K71" s="7" t="s">
        <v>559</v>
      </c>
      <c r="L71" s="6" t="s">
        <v>309</v>
      </c>
      <c r="M71" s="6" t="s">
        <v>558</v>
      </c>
      <c r="N71" s="6" t="s">
        <v>311</v>
      </c>
      <c r="O71" s="6" t="s">
        <v>717</v>
      </c>
      <c r="P71" s="8">
        <v>64.75</v>
      </c>
      <c r="Q71" s="9">
        <v>82.545</v>
      </c>
      <c r="R71" s="10">
        <f>P71*0.4+Q71*0.6</f>
        <v>75.427</v>
      </c>
      <c r="S71" s="9">
        <v>12</v>
      </c>
      <c r="T71" s="12"/>
    </row>
    <row r="72" spans="1:20" ht="33" customHeight="1">
      <c r="A72" s="5" t="s">
        <v>754</v>
      </c>
      <c r="B72" s="6" t="s">
        <v>755</v>
      </c>
      <c r="C72" s="6" t="s">
        <v>756</v>
      </c>
      <c r="D72" s="6" t="s">
        <v>302</v>
      </c>
      <c r="E72" s="6" t="s">
        <v>640</v>
      </c>
      <c r="F72" s="6" t="s">
        <v>304</v>
      </c>
      <c r="G72" s="7" t="s">
        <v>540</v>
      </c>
      <c r="H72" s="6" t="s">
        <v>675</v>
      </c>
      <c r="I72" s="7" t="s">
        <v>757</v>
      </c>
      <c r="J72" s="7" t="s">
        <v>190</v>
      </c>
      <c r="K72" s="6" t="s">
        <v>559</v>
      </c>
      <c r="L72" s="6" t="s">
        <v>433</v>
      </c>
      <c r="M72" s="6" t="s">
        <v>197</v>
      </c>
      <c r="N72" s="6" t="s">
        <v>371</v>
      </c>
      <c r="O72" s="6" t="s">
        <v>717</v>
      </c>
      <c r="P72" s="8">
        <v>59.5</v>
      </c>
      <c r="Q72" s="9">
        <v>85.636</v>
      </c>
      <c r="R72" s="10">
        <f>P72*0.4+Q72*0.6</f>
        <v>75.1816</v>
      </c>
      <c r="S72" s="9">
        <v>13</v>
      </c>
      <c r="T72" s="14"/>
    </row>
    <row r="73" spans="1:20" ht="33" customHeight="1">
      <c r="A73" s="5" t="s">
        <v>758</v>
      </c>
      <c r="B73" s="6" t="s">
        <v>759</v>
      </c>
      <c r="C73" s="6" t="s">
        <v>760</v>
      </c>
      <c r="D73" s="6" t="s">
        <v>316</v>
      </c>
      <c r="E73" s="6" t="s">
        <v>640</v>
      </c>
      <c r="F73" s="6" t="s">
        <v>304</v>
      </c>
      <c r="G73" s="7" t="s">
        <v>761</v>
      </c>
      <c r="H73" s="6" t="s">
        <v>675</v>
      </c>
      <c r="I73" s="7" t="s">
        <v>762</v>
      </c>
      <c r="J73" s="7" t="s">
        <v>190</v>
      </c>
      <c r="K73" s="6" t="s">
        <v>559</v>
      </c>
      <c r="L73" s="6" t="s">
        <v>309</v>
      </c>
      <c r="M73" s="6" t="s">
        <v>364</v>
      </c>
      <c r="N73" s="6" t="s">
        <v>311</v>
      </c>
      <c r="O73" s="6" t="s">
        <v>717</v>
      </c>
      <c r="P73" s="8">
        <v>62</v>
      </c>
      <c r="Q73" s="9">
        <v>83.909</v>
      </c>
      <c r="R73" s="10">
        <f>P73*0.4+Q73*0.6</f>
        <v>75.14540000000001</v>
      </c>
      <c r="S73" s="9">
        <v>14</v>
      </c>
      <c r="T73" s="14"/>
    </row>
    <row r="74" spans="1:20" ht="33" customHeight="1">
      <c r="A74" s="5" t="s">
        <v>763</v>
      </c>
      <c r="B74" s="6" t="s">
        <v>764</v>
      </c>
      <c r="C74" s="6" t="s">
        <v>765</v>
      </c>
      <c r="D74" s="6" t="s">
        <v>302</v>
      </c>
      <c r="E74" s="6" t="s">
        <v>526</v>
      </c>
      <c r="F74" s="6" t="s">
        <v>304</v>
      </c>
      <c r="G74" s="7" t="s">
        <v>345</v>
      </c>
      <c r="H74" s="6" t="s">
        <v>319</v>
      </c>
      <c r="I74" s="7" t="s">
        <v>766</v>
      </c>
      <c r="J74" s="7" t="s">
        <v>767</v>
      </c>
      <c r="K74" s="6" t="s">
        <v>306</v>
      </c>
      <c r="L74" s="6" t="s">
        <v>309</v>
      </c>
      <c r="M74" s="6" t="s">
        <v>768</v>
      </c>
      <c r="N74" s="6" t="s">
        <v>371</v>
      </c>
      <c r="O74" s="6" t="s">
        <v>717</v>
      </c>
      <c r="P74" s="8">
        <v>62.75</v>
      </c>
      <c r="Q74" s="9">
        <v>83.182</v>
      </c>
      <c r="R74" s="10">
        <f>P74*0.4+Q74*0.6</f>
        <v>75.00919999999999</v>
      </c>
      <c r="S74" s="9">
        <v>15</v>
      </c>
      <c r="T74" s="14"/>
    </row>
    <row r="75" spans="1:20" ht="33" customHeight="1">
      <c r="A75" s="5" t="s">
        <v>769</v>
      </c>
      <c r="B75" s="6" t="s">
        <v>770</v>
      </c>
      <c r="C75" s="6" t="s">
        <v>771</v>
      </c>
      <c r="D75" s="6" t="s">
        <v>316</v>
      </c>
      <c r="E75" s="6" t="s">
        <v>352</v>
      </c>
      <c r="F75" s="6" t="s">
        <v>304</v>
      </c>
      <c r="G75" s="7" t="s">
        <v>772</v>
      </c>
      <c r="H75" s="6" t="s">
        <v>361</v>
      </c>
      <c r="I75" s="7" t="s">
        <v>221</v>
      </c>
      <c r="J75" s="7" t="s">
        <v>773</v>
      </c>
      <c r="K75" s="6" t="s">
        <v>363</v>
      </c>
      <c r="L75" s="6" t="s">
        <v>309</v>
      </c>
      <c r="M75" s="6" t="s">
        <v>228</v>
      </c>
      <c r="N75" s="6" t="s">
        <v>311</v>
      </c>
      <c r="O75" s="6" t="s">
        <v>717</v>
      </c>
      <c r="P75" s="8">
        <v>58.75</v>
      </c>
      <c r="Q75" s="9">
        <v>85.364</v>
      </c>
      <c r="R75" s="10">
        <f>P75*0.4+Q75*0.6</f>
        <v>74.7184</v>
      </c>
      <c r="S75" s="9">
        <v>16</v>
      </c>
      <c r="T75" s="14"/>
    </row>
    <row r="76" spans="1:20" ht="33" customHeight="1">
      <c r="A76" s="5" t="s">
        <v>774</v>
      </c>
      <c r="B76" s="6" t="s">
        <v>775</v>
      </c>
      <c r="C76" s="6" t="s">
        <v>776</v>
      </c>
      <c r="D76" s="6" t="s">
        <v>302</v>
      </c>
      <c r="E76" s="6" t="s">
        <v>344</v>
      </c>
      <c r="F76" s="6" t="s">
        <v>304</v>
      </c>
      <c r="G76" s="7" t="s">
        <v>632</v>
      </c>
      <c r="H76" s="6" t="s">
        <v>675</v>
      </c>
      <c r="I76" s="7" t="s">
        <v>777</v>
      </c>
      <c r="J76" s="7" t="s">
        <v>778</v>
      </c>
      <c r="K76" s="6" t="s">
        <v>229</v>
      </c>
      <c r="L76" s="6" t="s">
        <v>309</v>
      </c>
      <c r="M76" s="6" t="s">
        <v>779</v>
      </c>
      <c r="N76" s="6" t="s">
        <v>371</v>
      </c>
      <c r="O76" s="6" t="s">
        <v>717</v>
      </c>
      <c r="P76" s="8">
        <v>61.5</v>
      </c>
      <c r="Q76" s="9">
        <v>83.455</v>
      </c>
      <c r="R76" s="10">
        <f>P76*0.4+Q76*0.6</f>
        <v>74.673</v>
      </c>
      <c r="S76" s="9">
        <v>17</v>
      </c>
      <c r="T76" s="14"/>
    </row>
    <row r="77" spans="1:20" ht="33" customHeight="1">
      <c r="A77" s="5" t="s">
        <v>780</v>
      </c>
      <c r="B77" s="6" t="s">
        <v>781</v>
      </c>
      <c r="C77" s="6" t="s">
        <v>782</v>
      </c>
      <c r="D77" s="6" t="s">
        <v>316</v>
      </c>
      <c r="E77" s="6" t="s">
        <v>681</v>
      </c>
      <c r="F77" s="6" t="s">
        <v>304</v>
      </c>
      <c r="G77" s="7" t="s">
        <v>783</v>
      </c>
      <c r="H77" s="6" t="s">
        <v>658</v>
      </c>
      <c r="I77" s="7" t="s">
        <v>784</v>
      </c>
      <c r="J77" s="7" t="s">
        <v>559</v>
      </c>
      <c r="K77" s="6" t="s">
        <v>559</v>
      </c>
      <c r="L77" s="6" t="s">
        <v>309</v>
      </c>
      <c r="M77" s="6" t="s">
        <v>558</v>
      </c>
      <c r="N77" s="6" t="s">
        <v>311</v>
      </c>
      <c r="O77" s="6" t="s">
        <v>717</v>
      </c>
      <c r="P77" s="8">
        <v>66.5</v>
      </c>
      <c r="Q77" s="9">
        <v>79.364</v>
      </c>
      <c r="R77" s="10">
        <f>P77*0.4+Q77*0.6</f>
        <v>74.2184</v>
      </c>
      <c r="S77" s="9">
        <v>18</v>
      </c>
      <c r="T77" s="14"/>
    </row>
    <row r="78" spans="1:20" ht="33" customHeight="1">
      <c r="A78" s="5" t="s">
        <v>785</v>
      </c>
      <c r="B78" s="6" t="s">
        <v>786</v>
      </c>
      <c r="C78" s="6" t="s">
        <v>787</v>
      </c>
      <c r="D78" s="6" t="s">
        <v>316</v>
      </c>
      <c r="E78" s="6" t="s">
        <v>431</v>
      </c>
      <c r="F78" s="6" t="s">
        <v>304</v>
      </c>
      <c r="G78" s="7" t="s">
        <v>788</v>
      </c>
      <c r="H78" s="6" t="s">
        <v>789</v>
      </c>
      <c r="I78" s="7" t="s">
        <v>790</v>
      </c>
      <c r="J78" s="7" t="s">
        <v>559</v>
      </c>
      <c r="K78" s="6" t="s">
        <v>559</v>
      </c>
      <c r="L78" s="6" t="s">
        <v>309</v>
      </c>
      <c r="M78" s="6" t="s">
        <v>340</v>
      </c>
      <c r="N78" s="6" t="s">
        <v>371</v>
      </c>
      <c r="O78" s="6" t="s">
        <v>717</v>
      </c>
      <c r="P78" s="8">
        <v>62.75</v>
      </c>
      <c r="Q78" s="9">
        <v>81</v>
      </c>
      <c r="R78" s="10">
        <f>P78*0.4+Q78*0.6</f>
        <v>73.7</v>
      </c>
      <c r="S78" s="9">
        <v>19</v>
      </c>
      <c r="T78" s="14"/>
    </row>
    <row r="79" spans="1:20" ht="33" customHeight="1">
      <c r="A79" s="22" t="s">
        <v>791</v>
      </c>
      <c r="B79" s="23" t="s">
        <v>792</v>
      </c>
      <c r="C79" s="23" t="s">
        <v>793</v>
      </c>
      <c r="D79" s="23" t="s">
        <v>316</v>
      </c>
      <c r="E79" s="23" t="s">
        <v>375</v>
      </c>
      <c r="F79" s="23" t="s">
        <v>304</v>
      </c>
      <c r="G79" s="24" t="s">
        <v>632</v>
      </c>
      <c r="H79" s="23" t="s">
        <v>230</v>
      </c>
      <c r="I79" s="23" t="s">
        <v>794</v>
      </c>
      <c r="J79" s="24" t="s">
        <v>795</v>
      </c>
      <c r="K79" s="23" t="s">
        <v>230</v>
      </c>
      <c r="L79" s="23" t="s">
        <v>309</v>
      </c>
      <c r="M79" s="23" t="s">
        <v>231</v>
      </c>
      <c r="N79" s="23" t="s">
        <v>311</v>
      </c>
      <c r="O79" s="23" t="s">
        <v>717</v>
      </c>
      <c r="P79" s="25">
        <v>61.75</v>
      </c>
      <c r="Q79" s="21">
        <v>81.364</v>
      </c>
      <c r="R79" s="26">
        <f>P79*0.4+Q79*0.6</f>
        <v>73.51840000000001</v>
      </c>
      <c r="S79" s="21">
        <v>21</v>
      </c>
      <c r="T79" s="13"/>
    </row>
    <row r="80" spans="1:20" ht="33" customHeight="1">
      <c r="A80" s="22" t="s">
        <v>797</v>
      </c>
      <c r="B80" s="23" t="s">
        <v>798</v>
      </c>
      <c r="C80" s="23" t="s">
        <v>799</v>
      </c>
      <c r="D80" s="23" t="s">
        <v>302</v>
      </c>
      <c r="E80" s="23" t="s">
        <v>232</v>
      </c>
      <c r="F80" s="23" t="s">
        <v>304</v>
      </c>
      <c r="G80" s="24" t="s">
        <v>451</v>
      </c>
      <c r="H80" s="23" t="s">
        <v>233</v>
      </c>
      <c r="I80" s="23" t="s">
        <v>800</v>
      </c>
      <c r="J80" s="24" t="s">
        <v>559</v>
      </c>
      <c r="K80" s="23" t="s">
        <v>801</v>
      </c>
      <c r="L80" s="23" t="s">
        <v>309</v>
      </c>
      <c r="M80" s="23" t="s">
        <v>234</v>
      </c>
      <c r="N80" s="23" t="s">
        <v>311</v>
      </c>
      <c r="O80" s="27" t="s">
        <v>717</v>
      </c>
      <c r="P80" s="25">
        <v>71.5</v>
      </c>
      <c r="Q80" s="21">
        <v>74.364</v>
      </c>
      <c r="R80" s="26">
        <f>P80*0.4+Q80*0.6</f>
        <v>73.2184</v>
      </c>
      <c r="S80" s="21">
        <v>22</v>
      </c>
      <c r="T80" s="13"/>
    </row>
    <row r="81" spans="1:20" ht="33" customHeight="1">
      <c r="A81" s="5" t="s">
        <v>802</v>
      </c>
      <c r="B81" s="6" t="s">
        <v>803</v>
      </c>
      <c r="C81" s="33" t="s">
        <v>804</v>
      </c>
      <c r="D81" s="6" t="s">
        <v>316</v>
      </c>
      <c r="E81" s="6" t="s">
        <v>375</v>
      </c>
      <c r="F81" s="6" t="s">
        <v>304</v>
      </c>
      <c r="G81" s="7" t="s">
        <v>451</v>
      </c>
      <c r="H81" s="6" t="s">
        <v>658</v>
      </c>
      <c r="I81" s="7" t="s">
        <v>694</v>
      </c>
      <c r="J81" s="7" t="s">
        <v>559</v>
      </c>
      <c r="K81" s="6" t="s">
        <v>559</v>
      </c>
      <c r="L81" s="6" t="s">
        <v>309</v>
      </c>
      <c r="M81" s="6" t="s">
        <v>805</v>
      </c>
      <c r="N81" s="6" t="s">
        <v>311</v>
      </c>
      <c r="O81" s="6" t="s">
        <v>235</v>
      </c>
      <c r="P81" s="8">
        <v>77.25</v>
      </c>
      <c r="Q81" s="9">
        <v>85.182</v>
      </c>
      <c r="R81" s="10">
        <f>P81*0.4+Q81*0.6</f>
        <v>82.0092</v>
      </c>
      <c r="S81" s="9">
        <v>1</v>
      </c>
      <c r="T81" s="14"/>
    </row>
    <row r="82" spans="1:20" ht="33" customHeight="1">
      <c r="A82" s="5" t="s">
        <v>806</v>
      </c>
      <c r="B82" s="6" t="s">
        <v>807</v>
      </c>
      <c r="C82" s="6" t="s">
        <v>808</v>
      </c>
      <c r="D82" s="6" t="s">
        <v>302</v>
      </c>
      <c r="E82" s="6" t="s">
        <v>664</v>
      </c>
      <c r="F82" s="6" t="s">
        <v>304</v>
      </c>
      <c r="G82" s="7" t="s">
        <v>305</v>
      </c>
      <c r="H82" s="6" t="s">
        <v>658</v>
      </c>
      <c r="I82" s="7" t="s">
        <v>809</v>
      </c>
      <c r="J82" s="7" t="s">
        <v>559</v>
      </c>
      <c r="K82" s="6" t="s">
        <v>559</v>
      </c>
      <c r="L82" s="6" t="s">
        <v>309</v>
      </c>
      <c r="M82" s="6" t="s">
        <v>599</v>
      </c>
      <c r="N82" s="6" t="s">
        <v>311</v>
      </c>
      <c r="O82" s="6" t="s">
        <v>810</v>
      </c>
      <c r="P82" s="8">
        <v>70</v>
      </c>
      <c r="Q82" s="9">
        <v>89.636</v>
      </c>
      <c r="R82" s="10">
        <f>P82*0.4+Q82*0.6</f>
        <v>81.7816</v>
      </c>
      <c r="S82" s="9">
        <v>2</v>
      </c>
      <c r="T82" s="14"/>
    </row>
    <row r="83" spans="1:20" ht="33" customHeight="1">
      <c r="A83" s="5" t="s">
        <v>811</v>
      </c>
      <c r="B83" s="6" t="s">
        <v>812</v>
      </c>
      <c r="C83" s="6" t="s">
        <v>813</v>
      </c>
      <c r="D83" s="6" t="s">
        <v>302</v>
      </c>
      <c r="E83" s="6" t="s">
        <v>458</v>
      </c>
      <c r="F83" s="6" t="s">
        <v>304</v>
      </c>
      <c r="G83" s="7" t="s">
        <v>814</v>
      </c>
      <c r="H83" s="6" t="s">
        <v>363</v>
      </c>
      <c r="I83" s="7" t="s">
        <v>698</v>
      </c>
      <c r="J83" s="7" t="s">
        <v>815</v>
      </c>
      <c r="K83" s="6" t="s">
        <v>578</v>
      </c>
      <c r="L83" s="6" t="s">
        <v>309</v>
      </c>
      <c r="M83" s="6" t="s">
        <v>236</v>
      </c>
      <c r="N83" s="6" t="s">
        <v>371</v>
      </c>
      <c r="O83" s="6" t="s">
        <v>810</v>
      </c>
      <c r="P83" s="8">
        <v>68</v>
      </c>
      <c r="Q83" s="9">
        <v>89.636</v>
      </c>
      <c r="R83" s="10">
        <f>P83*0.4+Q83*0.6</f>
        <v>80.9816</v>
      </c>
      <c r="S83" s="9">
        <v>5</v>
      </c>
      <c r="T83" s="14"/>
    </row>
    <row r="84" spans="1:20" ht="33" customHeight="1">
      <c r="A84" s="5" t="s">
        <v>816</v>
      </c>
      <c r="B84" s="6" t="s">
        <v>817</v>
      </c>
      <c r="C84" s="6" t="s">
        <v>818</v>
      </c>
      <c r="D84" s="6" t="s">
        <v>302</v>
      </c>
      <c r="E84" s="6" t="s">
        <v>732</v>
      </c>
      <c r="F84" s="6" t="s">
        <v>304</v>
      </c>
      <c r="G84" s="7" t="s">
        <v>353</v>
      </c>
      <c r="H84" s="6" t="s">
        <v>675</v>
      </c>
      <c r="I84" s="7" t="s">
        <v>819</v>
      </c>
      <c r="J84" s="7" t="s">
        <v>190</v>
      </c>
      <c r="K84" s="6" t="s">
        <v>190</v>
      </c>
      <c r="L84" s="6" t="s">
        <v>309</v>
      </c>
      <c r="M84" s="6" t="s">
        <v>237</v>
      </c>
      <c r="N84" s="6" t="s">
        <v>311</v>
      </c>
      <c r="O84" s="6" t="s">
        <v>810</v>
      </c>
      <c r="P84" s="8">
        <v>74</v>
      </c>
      <c r="Q84" s="9">
        <v>85.273</v>
      </c>
      <c r="R84" s="10">
        <f>P84*0.4+Q84*0.6</f>
        <v>80.7638</v>
      </c>
      <c r="S84" s="9">
        <v>6</v>
      </c>
      <c r="T84" s="14"/>
    </row>
    <row r="85" spans="1:20" ht="33" customHeight="1">
      <c r="A85" s="5" t="s">
        <v>820</v>
      </c>
      <c r="B85" s="6" t="s">
        <v>821</v>
      </c>
      <c r="C85" s="6" t="s">
        <v>822</v>
      </c>
      <c r="D85" s="6" t="s">
        <v>302</v>
      </c>
      <c r="E85" s="6" t="s">
        <v>520</v>
      </c>
      <c r="F85" s="6" t="s">
        <v>304</v>
      </c>
      <c r="G85" s="7" t="s">
        <v>823</v>
      </c>
      <c r="H85" s="6" t="s">
        <v>306</v>
      </c>
      <c r="I85" s="7" t="s">
        <v>307</v>
      </c>
      <c r="J85" s="7" t="s">
        <v>559</v>
      </c>
      <c r="K85" s="6" t="s">
        <v>559</v>
      </c>
      <c r="L85" s="6" t="s">
        <v>433</v>
      </c>
      <c r="M85" s="6" t="s">
        <v>824</v>
      </c>
      <c r="N85" s="6" t="s">
        <v>311</v>
      </c>
      <c r="O85" s="6" t="s">
        <v>810</v>
      </c>
      <c r="P85" s="8">
        <v>73.5</v>
      </c>
      <c r="Q85" s="9">
        <v>85.545</v>
      </c>
      <c r="R85" s="10">
        <f>P85*0.4+Q85*0.6</f>
        <v>80.727</v>
      </c>
      <c r="S85" s="9">
        <v>7</v>
      </c>
      <c r="T85" s="14"/>
    </row>
    <row r="86" spans="1:20" ht="33" customHeight="1">
      <c r="A86" s="5" t="s">
        <v>825</v>
      </c>
      <c r="B86" s="6" t="s">
        <v>826</v>
      </c>
      <c r="C86" s="6" t="s">
        <v>827</v>
      </c>
      <c r="D86" s="6" t="s">
        <v>302</v>
      </c>
      <c r="E86" s="6" t="s">
        <v>828</v>
      </c>
      <c r="F86" s="6" t="s">
        <v>304</v>
      </c>
      <c r="G86" s="7" t="s">
        <v>451</v>
      </c>
      <c r="H86" s="6" t="s">
        <v>658</v>
      </c>
      <c r="I86" s="7" t="s">
        <v>829</v>
      </c>
      <c r="J86" s="7" t="s">
        <v>559</v>
      </c>
      <c r="K86" s="6" t="s">
        <v>559</v>
      </c>
      <c r="L86" s="6" t="s">
        <v>309</v>
      </c>
      <c r="M86" s="6" t="s">
        <v>830</v>
      </c>
      <c r="N86" s="6" t="s">
        <v>311</v>
      </c>
      <c r="O86" s="6" t="s">
        <v>810</v>
      </c>
      <c r="P86" s="8">
        <v>68</v>
      </c>
      <c r="Q86" s="9">
        <v>89</v>
      </c>
      <c r="R86" s="10">
        <f>P86*0.4+Q86*0.6</f>
        <v>80.6</v>
      </c>
      <c r="S86" s="9">
        <v>8</v>
      </c>
      <c r="T86" s="14"/>
    </row>
    <row r="87" spans="1:20" ht="33" customHeight="1">
      <c r="A87" s="5" t="s">
        <v>831</v>
      </c>
      <c r="B87" s="6" t="s">
        <v>832</v>
      </c>
      <c r="C87" s="6" t="s">
        <v>238</v>
      </c>
      <c r="D87" s="6" t="s">
        <v>302</v>
      </c>
      <c r="E87" s="6" t="s">
        <v>640</v>
      </c>
      <c r="F87" s="6" t="s">
        <v>304</v>
      </c>
      <c r="G87" s="7" t="s">
        <v>833</v>
      </c>
      <c r="H87" s="6" t="s">
        <v>834</v>
      </c>
      <c r="I87" s="7" t="s">
        <v>835</v>
      </c>
      <c r="J87" s="7" t="s">
        <v>559</v>
      </c>
      <c r="K87" s="6" t="s">
        <v>559</v>
      </c>
      <c r="L87" s="6" t="s">
        <v>433</v>
      </c>
      <c r="M87" s="6" t="s">
        <v>197</v>
      </c>
      <c r="N87" s="6" t="s">
        <v>479</v>
      </c>
      <c r="O87" s="6" t="s">
        <v>810</v>
      </c>
      <c r="P87" s="8">
        <v>68.25</v>
      </c>
      <c r="Q87" s="9">
        <v>88.818</v>
      </c>
      <c r="R87" s="10">
        <f>P87*0.4+Q87*0.6</f>
        <v>80.5908</v>
      </c>
      <c r="S87" s="9">
        <v>9</v>
      </c>
      <c r="T87" s="12"/>
    </row>
    <row r="88" spans="1:20" ht="33" customHeight="1">
      <c r="A88" s="5" t="s">
        <v>836</v>
      </c>
      <c r="B88" s="6" t="s">
        <v>837</v>
      </c>
      <c r="C88" s="6" t="s">
        <v>838</v>
      </c>
      <c r="D88" s="6" t="s">
        <v>316</v>
      </c>
      <c r="E88" s="6" t="s">
        <v>839</v>
      </c>
      <c r="F88" s="6" t="s">
        <v>304</v>
      </c>
      <c r="G88" s="7" t="s">
        <v>502</v>
      </c>
      <c r="H88" s="6" t="s">
        <v>319</v>
      </c>
      <c r="I88" s="7" t="s">
        <v>840</v>
      </c>
      <c r="J88" s="7" t="s">
        <v>841</v>
      </c>
      <c r="K88" s="6" t="s">
        <v>306</v>
      </c>
      <c r="L88" s="6" t="s">
        <v>433</v>
      </c>
      <c r="M88" s="6" t="s">
        <v>205</v>
      </c>
      <c r="N88" s="6" t="s">
        <v>311</v>
      </c>
      <c r="O88" s="6" t="s">
        <v>810</v>
      </c>
      <c r="P88" s="8">
        <v>69.25</v>
      </c>
      <c r="Q88" s="9">
        <v>87.909</v>
      </c>
      <c r="R88" s="10">
        <f>P88*0.4+Q88*0.6</f>
        <v>80.4454</v>
      </c>
      <c r="S88" s="9">
        <v>10</v>
      </c>
      <c r="T88" s="14"/>
    </row>
    <row r="89" spans="1:20" ht="33" customHeight="1">
      <c r="A89" s="5" t="s">
        <v>842</v>
      </c>
      <c r="B89" s="6" t="s">
        <v>843</v>
      </c>
      <c r="C89" s="6" t="s">
        <v>844</v>
      </c>
      <c r="D89" s="6" t="s">
        <v>302</v>
      </c>
      <c r="E89" s="6" t="s">
        <v>399</v>
      </c>
      <c r="F89" s="6" t="s">
        <v>304</v>
      </c>
      <c r="G89" s="7" t="s">
        <v>845</v>
      </c>
      <c r="H89" s="6" t="s">
        <v>658</v>
      </c>
      <c r="I89" s="7" t="s">
        <v>846</v>
      </c>
      <c r="J89" s="7" t="s">
        <v>559</v>
      </c>
      <c r="K89" s="6" t="s">
        <v>559</v>
      </c>
      <c r="L89" s="6" t="s">
        <v>309</v>
      </c>
      <c r="M89" s="6" t="s">
        <v>239</v>
      </c>
      <c r="N89" s="6" t="s">
        <v>371</v>
      </c>
      <c r="O89" s="6" t="s">
        <v>810</v>
      </c>
      <c r="P89" s="8">
        <v>72.25</v>
      </c>
      <c r="Q89" s="9">
        <v>84.455</v>
      </c>
      <c r="R89" s="10">
        <f>P89*0.4+Q89*0.6</f>
        <v>79.573</v>
      </c>
      <c r="S89" s="9">
        <v>12</v>
      </c>
      <c r="T89" s="14"/>
    </row>
    <row r="90" spans="1:20" ht="33" customHeight="1">
      <c r="A90" s="5" t="s">
        <v>847</v>
      </c>
      <c r="B90" s="6" t="s">
        <v>848</v>
      </c>
      <c r="C90" s="6" t="s">
        <v>849</v>
      </c>
      <c r="D90" s="6" t="s">
        <v>302</v>
      </c>
      <c r="E90" s="6" t="s">
        <v>850</v>
      </c>
      <c r="F90" s="6" t="s">
        <v>304</v>
      </c>
      <c r="G90" s="7" t="s">
        <v>502</v>
      </c>
      <c r="H90" s="6" t="s">
        <v>240</v>
      </c>
      <c r="I90" s="7" t="s">
        <v>851</v>
      </c>
      <c r="J90" s="7" t="s">
        <v>559</v>
      </c>
      <c r="K90" s="6" t="s">
        <v>559</v>
      </c>
      <c r="L90" s="6" t="s">
        <v>309</v>
      </c>
      <c r="M90" s="6" t="s">
        <v>852</v>
      </c>
      <c r="N90" s="6" t="s">
        <v>311</v>
      </c>
      <c r="O90" s="6" t="s">
        <v>810</v>
      </c>
      <c r="P90" s="8">
        <v>70.75</v>
      </c>
      <c r="Q90" s="9">
        <v>85.091</v>
      </c>
      <c r="R90" s="10">
        <f>P90*0.4+Q90*0.6</f>
        <v>79.35459999999999</v>
      </c>
      <c r="S90" s="9">
        <v>13</v>
      </c>
      <c r="T90" s="14"/>
    </row>
    <row r="91" spans="1:20" ht="33" customHeight="1">
      <c r="A91" s="22" t="s">
        <v>853</v>
      </c>
      <c r="B91" s="23" t="s">
        <v>854</v>
      </c>
      <c r="C91" s="23" t="s">
        <v>855</v>
      </c>
      <c r="D91" s="23" t="s">
        <v>302</v>
      </c>
      <c r="E91" s="23" t="s">
        <v>438</v>
      </c>
      <c r="F91" s="23" t="s">
        <v>304</v>
      </c>
      <c r="G91" s="24" t="s">
        <v>856</v>
      </c>
      <c r="H91" s="23" t="s">
        <v>675</v>
      </c>
      <c r="I91" s="23" t="s">
        <v>687</v>
      </c>
      <c r="J91" s="24" t="s">
        <v>559</v>
      </c>
      <c r="K91" s="23" t="s">
        <v>559</v>
      </c>
      <c r="L91" s="23" t="s">
        <v>309</v>
      </c>
      <c r="M91" s="23" t="s">
        <v>241</v>
      </c>
      <c r="N91" s="23" t="s">
        <v>311</v>
      </c>
      <c r="O91" s="23" t="s">
        <v>810</v>
      </c>
      <c r="P91" s="28">
        <v>71.75</v>
      </c>
      <c r="Q91" s="21">
        <v>80.273</v>
      </c>
      <c r="R91" s="26">
        <f>P91*0.4+Q91*0.6</f>
        <v>76.8638</v>
      </c>
      <c r="S91" s="21">
        <v>20</v>
      </c>
      <c r="T91" s="11"/>
    </row>
    <row r="92" spans="1:20" ht="33" customHeight="1">
      <c r="A92" s="22" t="s">
        <v>857</v>
      </c>
      <c r="B92" s="23" t="s">
        <v>858</v>
      </c>
      <c r="C92" s="23" t="s">
        <v>859</v>
      </c>
      <c r="D92" s="23" t="s">
        <v>316</v>
      </c>
      <c r="E92" s="23" t="s">
        <v>317</v>
      </c>
      <c r="F92" s="23" t="s">
        <v>304</v>
      </c>
      <c r="G92" s="24" t="s">
        <v>860</v>
      </c>
      <c r="H92" s="23" t="s">
        <v>675</v>
      </c>
      <c r="I92" s="23" t="s">
        <v>861</v>
      </c>
      <c r="J92" s="24" t="s">
        <v>559</v>
      </c>
      <c r="K92" s="23" t="s">
        <v>559</v>
      </c>
      <c r="L92" s="23" t="s">
        <v>309</v>
      </c>
      <c r="M92" s="23" t="s">
        <v>194</v>
      </c>
      <c r="N92" s="23" t="s">
        <v>311</v>
      </c>
      <c r="O92" s="27" t="s">
        <v>810</v>
      </c>
      <c r="P92" s="25">
        <v>67.75</v>
      </c>
      <c r="Q92" s="21">
        <v>82.455</v>
      </c>
      <c r="R92" s="26">
        <f>P92*0.4+Q92*0.6</f>
        <v>76.57300000000001</v>
      </c>
      <c r="S92" s="21">
        <v>22</v>
      </c>
      <c r="T92" s="11"/>
    </row>
    <row r="93" spans="1:20" ht="33" customHeight="1">
      <c r="A93" s="5" t="s">
        <v>862</v>
      </c>
      <c r="B93" s="6" t="s">
        <v>863</v>
      </c>
      <c r="C93" s="6" t="s">
        <v>864</v>
      </c>
      <c r="D93" s="6" t="s">
        <v>302</v>
      </c>
      <c r="E93" s="6" t="s">
        <v>732</v>
      </c>
      <c r="F93" s="6" t="s">
        <v>304</v>
      </c>
      <c r="G93" s="7" t="s">
        <v>451</v>
      </c>
      <c r="H93" s="6" t="s">
        <v>658</v>
      </c>
      <c r="I93" s="7" t="s">
        <v>728</v>
      </c>
      <c r="J93" s="7" t="s">
        <v>559</v>
      </c>
      <c r="K93" s="6" t="s">
        <v>559</v>
      </c>
      <c r="L93" s="6" t="s">
        <v>309</v>
      </c>
      <c r="M93" s="6" t="s">
        <v>865</v>
      </c>
      <c r="N93" s="6" t="s">
        <v>311</v>
      </c>
      <c r="O93" s="6" t="s">
        <v>866</v>
      </c>
      <c r="P93" s="8">
        <v>73</v>
      </c>
      <c r="Q93" s="9">
        <v>89.545</v>
      </c>
      <c r="R93" s="10">
        <f>P93*0.4+Q93*0.6</f>
        <v>82.92699999999999</v>
      </c>
      <c r="S93" s="9">
        <v>1</v>
      </c>
      <c r="T93" s="14"/>
    </row>
    <row r="94" spans="1:20" ht="33" customHeight="1">
      <c r="A94" s="5" t="s">
        <v>867</v>
      </c>
      <c r="B94" s="6" t="s">
        <v>868</v>
      </c>
      <c r="C94" s="6" t="s">
        <v>869</v>
      </c>
      <c r="D94" s="6" t="s">
        <v>316</v>
      </c>
      <c r="E94" s="6" t="s">
        <v>870</v>
      </c>
      <c r="F94" s="6" t="s">
        <v>304</v>
      </c>
      <c r="G94" s="7" t="s">
        <v>871</v>
      </c>
      <c r="H94" s="6" t="s">
        <v>658</v>
      </c>
      <c r="I94" s="7" t="s">
        <v>872</v>
      </c>
      <c r="J94" s="7" t="s">
        <v>559</v>
      </c>
      <c r="K94" s="6" t="s">
        <v>559</v>
      </c>
      <c r="L94" s="6" t="s">
        <v>309</v>
      </c>
      <c r="M94" s="6" t="s">
        <v>470</v>
      </c>
      <c r="N94" s="6" t="s">
        <v>311</v>
      </c>
      <c r="O94" s="6" t="s">
        <v>866</v>
      </c>
      <c r="P94" s="8">
        <v>73.75</v>
      </c>
      <c r="Q94" s="9">
        <v>87.727</v>
      </c>
      <c r="R94" s="10">
        <f>P94*0.4+Q94*0.6</f>
        <v>82.1362</v>
      </c>
      <c r="S94" s="9">
        <v>2</v>
      </c>
      <c r="T94" s="14"/>
    </row>
    <row r="95" spans="1:20" ht="33" customHeight="1">
      <c r="A95" s="5" t="s">
        <v>873</v>
      </c>
      <c r="B95" s="6" t="s">
        <v>874</v>
      </c>
      <c r="C95" s="6" t="s">
        <v>875</v>
      </c>
      <c r="D95" s="6" t="s">
        <v>302</v>
      </c>
      <c r="E95" s="6" t="s">
        <v>344</v>
      </c>
      <c r="F95" s="6" t="s">
        <v>304</v>
      </c>
      <c r="G95" s="7" t="s">
        <v>632</v>
      </c>
      <c r="H95" s="6" t="s">
        <v>319</v>
      </c>
      <c r="I95" s="7" t="s">
        <v>876</v>
      </c>
      <c r="J95" s="7" t="s">
        <v>877</v>
      </c>
      <c r="K95" s="6" t="s">
        <v>242</v>
      </c>
      <c r="L95" s="6" t="s">
        <v>309</v>
      </c>
      <c r="M95" s="6" t="s">
        <v>599</v>
      </c>
      <c r="N95" s="6" t="s">
        <v>371</v>
      </c>
      <c r="O95" s="6" t="s">
        <v>866</v>
      </c>
      <c r="P95" s="8">
        <v>67.5</v>
      </c>
      <c r="Q95" s="9">
        <v>89</v>
      </c>
      <c r="R95" s="10">
        <f>P95*0.4+Q95*0.6</f>
        <v>80.4</v>
      </c>
      <c r="S95" s="9">
        <v>3</v>
      </c>
      <c r="T95" s="14"/>
    </row>
    <row r="96" spans="1:20" ht="33" customHeight="1">
      <c r="A96" s="5" t="s">
        <v>878</v>
      </c>
      <c r="B96" s="6" t="s">
        <v>879</v>
      </c>
      <c r="C96" s="6" t="s">
        <v>880</v>
      </c>
      <c r="D96" s="6" t="s">
        <v>302</v>
      </c>
      <c r="E96" s="6" t="s">
        <v>520</v>
      </c>
      <c r="F96" s="6" t="s">
        <v>304</v>
      </c>
      <c r="G96" s="7" t="s">
        <v>451</v>
      </c>
      <c r="H96" s="6" t="s">
        <v>658</v>
      </c>
      <c r="I96" s="7" t="s">
        <v>728</v>
      </c>
      <c r="J96" s="7" t="s">
        <v>559</v>
      </c>
      <c r="K96" s="7" t="s">
        <v>559</v>
      </c>
      <c r="L96" s="6" t="s">
        <v>309</v>
      </c>
      <c r="M96" s="6" t="s">
        <v>197</v>
      </c>
      <c r="N96" s="6" t="s">
        <v>311</v>
      </c>
      <c r="O96" s="6" t="s">
        <v>866</v>
      </c>
      <c r="P96" s="8">
        <v>68.75</v>
      </c>
      <c r="Q96" s="9">
        <v>87.818</v>
      </c>
      <c r="R96" s="10">
        <f>P96*0.4+Q96*0.6</f>
        <v>80.1908</v>
      </c>
      <c r="S96" s="9">
        <v>4</v>
      </c>
      <c r="T96" s="14"/>
    </row>
    <row r="97" spans="1:20" ht="33" customHeight="1">
      <c r="A97" s="5" t="s">
        <v>243</v>
      </c>
      <c r="B97" s="6" t="s">
        <v>244</v>
      </c>
      <c r="C97" s="6" t="s">
        <v>245</v>
      </c>
      <c r="D97" s="6" t="s">
        <v>246</v>
      </c>
      <c r="E97" s="6" t="s">
        <v>247</v>
      </c>
      <c r="F97" s="6" t="s">
        <v>248</v>
      </c>
      <c r="G97" s="7" t="s">
        <v>249</v>
      </c>
      <c r="H97" s="6" t="s">
        <v>250</v>
      </c>
      <c r="I97" s="7" t="s">
        <v>251</v>
      </c>
      <c r="J97" s="7" t="s">
        <v>190</v>
      </c>
      <c r="K97" s="6" t="s">
        <v>190</v>
      </c>
      <c r="L97" s="6" t="s">
        <v>192</v>
      </c>
      <c r="M97" s="6" t="s">
        <v>197</v>
      </c>
      <c r="N97" s="6" t="s">
        <v>252</v>
      </c>
      <c r="O97" s="6" t="s">
        <v>866</v>
      </c>
      <c r="P97" s="6">
        <v>70.5</v>
      </c>
      <c r="Q97" s="6" t="s">
        <v>253</v>
      </c>
      <c r="R97" s="10">
        <f>P97*0.4+Q97*0.6</f>
        <v>80.07300000000001</v>
      </c>
      <c r="S97" s="9">
        <v>5</v>
      </c>
      <c r="T97" s="12"/>
    </row>
    <row r="98" spans="1:20" ht="33" customHeight="1">
      <c r="A98" s="5" t="s">
        <v>881</v>
      </c>
      <c r="B98" s="6" t="s">
        <v>882</v>
      </c>
      <c r="C98" s="6" t="s">
        <v>883</v>
      </c>
      <c r="D98" s="6" t="s">
        <v>302</v>
      </c>
      <c r="E98" s="6" t="s">
        <v>884</v>
      </c>
      <c r="F98" s="6" t="s">
        <v>304</v>
      </c>
      <c r="G98" s="7" t="s">
        <v>345</v>
      </c>
      <c r="H98" s="6" t="s">
        <v>361</v>
      </c>
      <c r="I98" s="7" t="s">
        <v>885</v>
      </c>
      <c r="J98" s="7" t="s">
        <v>254</v>
      </c>
      <c r="K98" s="6" t="s">
        <v>255</v>
      </c>
      <c r="L98" s="6" t="s">
        <v>309</v>
      </c>
      <c r="M98" s="6" t="s">
        <v>886</v>
      </c>
      <c r="N98" s="6" t="s">
        <v>371</v>
      </c>
      <c r="O98" s="6" t="s">
        <v>866</v>
      </c>
      <c r="P98" s="8">
        <v>71</v>
      </c>
      <c r="Q98" s="9">
        <v>85.273</v>
      </c>
      <c r="R98" s="10">
        <f>P98*0.4+Q98*0.6</f>
        <v>79.5638</v>
      </c>
      <c r="S98" s="9">
        <v>6</v>
      </c>
      <c r="T98" s="14"/>
    </row>
    <row r="99" spans="1:20" ht="33" customHeight="1">
      <c r="A99" s="5" t="s">
        <v>887</v>
      </c>
      <c r="B99" s="6" t="s">
        <v>888</v>
      </c>
      <c r="C99" s="6" t="s">
        <v>889</v>
      </c>
      <c r="D99" s="6" t="s">
        <v>302</v>
      </c>
      <c r="E99" s="6" t="s">
        <v>368</v>
      </c>
      <c r="F99" s="6" t="s">
        <v>304</v>
      </c>
      <c r="G99" s="7" t="s">
        <v>632</v>
      </c>
      <c r="H99" s="6" t="s">
        <v>658</v>
      </c>
      <c r="I99" s="7" t="s">
        <v>890</v>
      </c>
      <c r="J99" s="7" t="s">
        <v>190</v>
      </c>
      <c r="K99" s="6" t="s">
        <v>190</v>
      </c>
      <c r="L99" s="6" t="s">
        <v>309</v>
      </c>
      <c r="M99" s="6" t="s">
        <v>256</v>
      </c>
      <c r="N99" s="6" t="s">
        <v>311</v>
      </c>
      <c r="O99" s="6" t="s">
        <v>866</v>
      </c>
      <c r="P99" s="8">
        <v>66.25</v>
      </c>
      <c r="Q99" s="9">
        <v>87.727</v>
      </c>
      <c r="R99" s="10">
        <f>P99*0.4+Q99*0.6</f>
        <v>79.1362</v>
      </c>
      <c r="S99" s="9">
        <v>7</v>
      </c>
      <c r="T99" s="14"/>
    </row>
    <row r="100" spans="1:20" ht="33" customHeight="1">
      <c r="A100" s="5" t="s">
        <v>891</v>
      </c>
      <c r="B100" s="6" t="s">
        <v>892</v>
      </c>
      <c r="C100" s="6" t="s">
        <v>893</v>
      </c>
      <c r="D100" s="6" t="s">
        <v>302</v>
      </c>
      <c r="E100" s="6" t="s">
        <v>317</v>
      </c>
      <c r="F100" s="6" t="s">
        <v>304</v>
      </c>
      <c r="G100" s="7" t="s">
        <v>632</v>
      </c>
      <c r="H100" s="6" t="s">
        <v>306</v>
      </c>
      <c r="I100" s="7" t="s">
        <v>894</v>
      </c>
      <c r="J100" s="7" t="s">
        <v>895</v>
      </c>
      <c r="K100" s="6" t="s">
        <v>257</v>
      </c>
      <c r="L100" s="6" t="s">
        <v>309</v>
      </c>
      <c r="M100" s="6" t="s">
        <v>470</v>
      </c>
      <c r="N100" s="6" t="s">
        <v>371</v>
      </c>
      <c r="O100" s="6" t="s">
        <v>866</v>
      </c>
      <c r="P100" s="8">
        <v>65</v>
      </c>
      <c r="Q100" s="9">
        <v>86.273</v>
      </c>
      <c r="R100" s="10">
        <f>P100*0.4+Q100*0.6</f>
        <v>77.7638</v>
      </c>
      <c r="S100" s="9">
        <v>8</v>
      </c>
      <c r="T100" s="14"/>
    </row>
    <row r="101" spans="1:20" ht="33" customHeight="1">
      <c r="A101" s="5" t="s">
        <v>896</v>
      </c>
      <c r="B101" s="6" t="s">
        <v>897</v>
      </c>
      <c r="C101" s="6" t="s">
        <v>898</v>
      </c>
      <c r="D101" s="6" t="s">
        <v>316</v>
      </c>
      <c r="E101" s="6" t="s">
        <v>336</v>
      </c>
      <c r="F101" s="6" t="s">
        <v>304</v>
      </c>
      <c r="G101" s="7" t="s">
        <v>899</v>
      </c>
      <c r="H101" s="6" t="s">
        <v>658</v>
      </c>
      <c r="I101" s="7" t="s">
        <v>716</v>
      </c>
      <c r="J101" s="7" t="s">
        <v>190</v>
      </c>
      <c r="K101" s="7" t="s">
        <v>190</v>
      </c>
      <c r="L101" s="6" t="s">
        <v>309</v>
      </c>
      <c r="M101" s="6" t="s">
        <v>258</v>
      </c>
      <c r="N101" s="6" t="s">
        <v>311</v>
      </c>
      <c r="O101" s="6" t="s">
        <v>866</v>
      </c>
      <c r="P101" s="8">
        <v>61</v>
      </c>
      <c r="Q101" s="9">
        <v>88.091</v>
      </c>
      <c r="R101" s="10">
        <f>P101*0.4+Q101*0.6</f>
        <v>77.2546</v>
      </c>
      <c r="S101" s="9">
        <v>11</v>
      </c>
      <c r="T101" s="14"/>
    </row>
    <row r="102" spans="1:20" ht="33" customHeight="1">
      <c r="A102" s="5" t="s">
        <v>900</v>
      </c>
      <c r="B102" s="6" t="s">
        <v>901</v>
      </c>
      <c r="C102" s="6" t="s">
        <v>902</v>
      </c>
      <c r="D102" s="6" t="s">
        <v>302</v>
      </c>
      <c r="E102" s="6" t="s">
        <v>903</v>
      </c>
      <c r="F102" s="6" t="s">
        <v>304</v>
      </c>
      <c r="G102" s="7" t="s">
        <v>904</v>
      </c>
      <c r="H102" s="6" t="s">
        <v>319</v>
      </c>
      <c r="I102" s="7" t="s">
        <v>626</v>
      </c>
      <c r="J102" s="7" t="s">
        <v>905</v>
      </c>
      <c r="K102" s="6" t="s">
        <v>339</v>
      </c>
      <c r="L102" s="6" t="s">
        <v>309</v>
      </c>
      <c r="M102" s="6" t="s">
        <v>558</v>
      </c>
      <c r="N102" s="6" t="s">
        <v>311</v>
      </c>
      <c r="O102" s="6" t="s">
        <v>866</v>
      </c>
      <c r="P102" s="8">
        <v>64</v>
      </c>
      <c r="Q102" s="9">
        <v>84.182</v>
      </c>
      <c r="R102" s="10">
        <f>P102*0.4+Q102*0.6</f>
        <v>76.1092</v>
      </c>
      <c r="S102" s="9">
        <v>15</v>
      </c>
      <c r="T102" s="14"/>
    </row>
    <row r="103" spans="1:20" ht="33" customHeight="1">
      <c r="A103" s="5" t="s">
        <v>906</v>
      </c>
      <c r="B103" s="6" t="s">
        <v>907</v>
      </c>
      <c r="C103" s="6" t="s">
        <v>908</v>
      </c>
      <c r="D103" s="6" t="s">
        <v>302</v>
      </c>
      <c r="E103" s="6" t="s">
        <v>344</v>
      </c>
      <c r="F103" s="6" t="s">
        <v>304</v>
      </c>
      <c r="G103" s="7" t="s">
        <v>451</v>
      </c>
      <c r="H103" s="6" t="s">
        <v>658</v>
      </c>
      <c r="I103" s="7" t="s">
        <v>872</v>
      </c>
      <c r="J103" s="7" t="s">
        <v>190</v>
      </c>
      <c r="K103" s="7" t="s">
        <v>190</v>
      </c>
      <c r="L103" s="6" t="s">
        <v>309</v>
      </c>
      <c r="M103" s="6" t="s">
        <v>259</v>
      </c>
      <c r="N103" s="6" t="s">
        <v>311</v>
      </c>
      <c r="O103" s="6" t="s">
        <v>866</v>
      </c>
      <c r="P103" s="8">
        <v>62</v>
      </c>
      <c r="Q103" s="9">
        <v>84.545</v>
      </c>
      <c r="R103" s="10">
        <f>P103*0.4+Q103*0.6</f>
        <v>75.527</v>
      </c>
      <c r="S103" s="9">
        <v>18</v>
      </c>
      <c r="T103" s="14"/>
    </row>
    <row r="104" spans="1:20" ht="33" customHeight="1">
      <c r="A104" s="5" t="s">
        <v>909</v>
      </c>
      <c r="B104" s="6" t="s">
        <v>910</v>
      </c>
      <c r="C104" s="6" t="s">
        <v>911</v>
      </c>
      <c r="D104" s="6" t="s">
        <v>302</v>
      </c>
      <c r="E104" s="6" t="s">
        <v>686</v>
      </c>
      <c r="F104" s="6" t="s">
        <v>304</v>
      </c>
      <c r="G104" s="7" t="s">
        <v>632</v>
      </c>
      <c r="H104" s="6" t="s">
        <v>658</v>
      </c>
      <c r="I104" s="7" t="s">
        <v>912</v>
      </c>
      <c r="J104" s="7" t="s">
        <v>190</v>
      </c>
      <c r="K104" s="7" t="s">
        <v>190</v>
      </c>
      <c r="L104" s="6" t="s">
        <v>309</v>
      </c>
      <c r="M104" s="6" t="s">
        <v>225</v>
      </c>
      <c r="N104" s="6" t="s">
        <v>311</v>
      </c>
      <c r="O104" s="6" t="s">
        <v>866</v>
      </c>
      <c r="P104" s="8">
        <v>60</v>
      </c>
      <c r="Q104" s="9">
        <v>85.455</v>
      </c>
      <c r="R104" s="10">
        <f>P104*0.4+Q104*0.6</f>
        <v>75.273</v>
      </c>
      <c r="S104" s="9">
        <v>19</v>
      </c>
      <c r="T104" s="14"/>
    </row>
    <row r="105" spans="1:20" ht="33" customHeight="1">
      <c r="A105" s="5" t="s">
        <v>913</v>
      </c>
      <c r="B105" s="6" t="s">
        <v>914</v>
      </c>
      <c r="C105" s="6" t="s">
        <v>915</v>
      </c>
      <c r="D105" s="6" t="s">
        <v>302</v>
      </c>
      <c r="E105" s="6" t="s">
        <v>458</v>
      </c>
      <c r="F105" s="6" t="s">
        <v>304</v>
      </c>
      <c r="G105" s="7" t="s">
        <v>916</v>
      </c>
      <c r="H105" s="6" t="s">
        <v>917</v>
      </c>
      <c r="I105" s="7" t="s">
        <v>602</v>
      </c>
      <c r="J105" s="7" t="s">
        <v>260</v>
      </c>
      <c r="K105" s="6" t="s">
        <v>211</v>
      </c>
      <c r="L105" s="6" t="s">
        <v>433</v>
      </c>
      <c r="M105" s="6" t="s">
        <v>579</v>
      </c>
      <c r="N105" s="6" t="s">
        <v>311</v>
      </c>
      <c r="O105" s="6" t="s">
        <v>866</v>
      </c>
      <c r="P105" s="8">
        <v>62</v>
      </c>
      <c r="Q105" s="9">
        <v>84.091</v>
      </c>
      <c r="R105" s="10">
        <f>P105*0.4+Q105*0.6</f>
        <v>75.2546</v>
      </c>
      <c r="S105" s="9">
        <v>20</v>
      </c>
      <c r="T105" s="14"/>
    </row>
    <row r="106" spans="1:20" ht="33" customHeight="1">
      <c r="A106" s="22" t="s">
        <v>918</v>
      </c>
      <c r="B106" s="23" t="s">
        <v>919</v>
      </c>
      <c r="C106" s="6" t="s">
        <v>261</v>
      </c>
      <c r="D106" s="23" t="s">
        <v>302</v>
      </c>
      <c r="E106" s="23" t="s">
        <v>920</v>
      </c>
      <c r="F106" s="23" t="s">
        <v>304</v>
      </c>
      <c r="G106" s="24" t="s">
        <v>921</v>
      </c>
      <c r="H106" s="23" t="s">
        <v>250</v>
      </c>
      <c r="I106" s="24" t="s">
        <v>922</v>
      </c>
      <c r="J106" s="24" t="s">
        <v>923</v>
      </c>
      <c r="K106" s="23" t="s">
        <v>262</v>
      </c>
      <c r="L106" s="23" t="s">
        <v>309</v>
      </c>
      <c r="M106" s="23" t="s">
        <v>924</v>
      </c>
      <c r="N106" s="23" t="s">
        <v>371</v>
      </c>
      <c r="O106" s="23" t="s">
        <v>866</v>
      </c>
      <c r="P106" s="28">
        <v>62.25</v>
      </c>
      <c r="Q106" s="21">
        <v>83.818</v>
      </c>
      <c r="R106" s="10">
        <f>P106*0.4+Q106*0.6</f>
        <v>75.1908</v>
      </c>
      <c r="S106" s="21">
        <v>21</v>
      </c>
      <c r="T106" s="13"/>
    </row>
    <row r="107" spans="1:20" ht="33" customHeight="1">
      <c r="A107" s="22" t="s">
        <v>925</v>
      </c>
      <c r="B107" s="23" t="s">
        <v>926</v>
      </c>
      <c r="C107" s="23" t="s">
        <v>927</v>
      </c>
      <c r="D107" s="23" t="s">
        <v>316</v>
      </c>
      <c r="E107" s="23" t="s">
        <v>640</v>
      </c>
      <c r="F107" s="23" t="s">
        <v>304</v>
      </c>
      <c r="G107" s="24" t="s">
        <v>928</v>
      </c>
      <c r="H107" s="23" t="s">
        <v>658</v>
      </c>
      <c r="I107" s="24" t="s">
        <v>800</v>
      </c>
      <c r="J107" s="24" t="s">
        <v>559</v>
      </c>
      <c r="K107" s="23" t="s">
        <v>559</v>
      </c>
      <c r="L107" s="23" t="s">
        <v>309</v>
      </c>
      <c r="M107" s="23" t="s">
        <v>470</v>
      </c>
      <c r="N107" s="23" t="s">
        <v>311</v>
      </c>
      <c r="O107" s="23" t="s">
        <v>866</v>
      </c>
      <c r="P107" s="28">
        <v>60.75</v>
      </c>
      <c r="Q107" s="21">
        <v>84.727</v>
      </c>
      <c r="R107" s="10">
        <f>P107*0.4+Q107*0.6</f>
        <v>75.1362</v>
      </c>
      <c r="S107" s="21">
        <v>22</v>
      </c>
      <c r="T107" s="13"/>
    </row>
    <row r="108" spans="1:20" ht="33" customHeight="1">
      <c r="A108" s="22" t="s">
        <v>929</v>
      </c>
      <c r="B108" s="23" t="s">
        <v>930</v>
      </c>
      <c r="C108" s="23" t="s">
        <v>931</v>
      </c>
      <c r="D108" s="23" t="s">
        <v>316</v>
      </c>
      <c r="E108" s="23" t="s">
        <v>497</v>
      </c>
      <c r="F108" s="23" t="s">
        <v>304</v>
      </c>
      <c r="G108" s="24" t="s">
        <v>632</v>
      </c>
      <c r="H108" s="23" t="s">
        <v>346</v>
      </c>
      <c r="I108" s="24" t="s">
        <v>932</v>
      </c>
      <c r="J108" s="24" t="s">
        <v>559</v>
      </c>
      <c r="K108" s="23" t="s">
        <v>559</v>
      </c>
      <c r="L108" s="23" t="s">
        <v>309</v>
      </c>
      <c r="M108" s="23" t="s">
        <v>401</v>
      </c>
      <c r="N108" s="23" t="s">
        <v>311</v>
      </c>
      <c r="O108" s="23" t="s">
        <v>866</v>
      </c>
      <c r="P108" s="28">
        <v>59</v>
      </c>
      <c r="Q108" s="21">
        <v>85.818</v>
      </c>
      <c r="R108" s="10">
        <f>P108*0.4+Q108*0.6</f>
        <v>75.0908</v>
      </c>
      <c r="S108" s="21">
        <v>23</v>
      </c>
      <c r="T108" s="13"/>
    </row>
    <row r="109" spans="1:20" ht="33" customHeight="1">
      <c r="A109" s="22" t="s">
        <v>0</v>
      </c>
      <c r="B109" s="23" t="s">
        <v>1</v>
      </c>
      <c r="C109" s="23" t="s">
        <v>2</v>
      </c>
      <c r="D109" s="23" t="s">
        <v>316</v>
      </c>
      <c r="E109" s="23" t="s">
        <v>3</v>
      </c>
      <c r="F109" s="23" t="s">
        <v>304</v>
      </c>
      <c r="G109" s="24" t="s">
        <v>4</v>
      </c>
      <c r="H109" s="23" t="s">
        <v>263</v>
      </c>
      <c r="I109" s="23" t="s">
        <v>5</v>
      </c>
      <c r="J109" s="24" t="s">
        <v>6</v>
      </c>
      <c r="K109" s="23" t="s">
        <v>250</v>
      </c>
      <c r="L109" s="23" t="s">
        <v>309</v>
      </c>
      <c r="M109" s="23" t="s">
        <v>264</v>
      </c>
      <c r="N109" s="23" t="s">
        <v>311</v>
      </c>
      <c r="O109" s="27" t="s">
        <v>866</v>
      </c>
      <c r="P109" s="25">
        <v>61</v>
      </c>
      <c r="Q109" s="21">
        <v>83.636</v>
      </c>
      <c r="R109" s="26">
        <f>P109*0.4+Q109*0.6</f>
        <v>74.5816</v>
      </c>
      <c r="S109" s="21">
        <v>26</v>
      </c>
      <c r="T109" s="13"/>
    </row>
    <row r="110" spans="1:20" ht="33" customHeight="1">
      <c r="A110" s="22" t="s">
        <v>7</v>
      </c>
      <c r="B110" s="23" t="s">
        <v>8</v>
      </c>
      <c r="C110" s="23" t="s">
        <v>9</v>
      </c>
      <c r="D110" s="23" t="s">
        <v>302</v>
      </c>
      <c r="E110" s="23" t="s">
        <v>391</v>
      </c>
      <c r="F110" s="23" t="s">
        <v>304</v>
      </c>
      <c r="G110" s="24" t="s">
        <v>10</v>
      </c>
      <c r="H110" s="23" t="s">
        <v>789</v>
      </c>
      <c r="I110" s="23" t="s">
        <v>11</v>
      </c>
      <c r="J110" s="24" t="s">
        <v>265</v>
      </c>
      <c r="K110" s="23" t="s">
        <v>789</v>
      </c>
      <c r="L110" s="23" t="s">
        <v>309</v>
      </c>
      <c r="M110" s="23" t="s">
        <v>796</v>
      </c>
      <c r="N110" s="23" t="s">
        <v>311</v>
      </c>
      <c r="O110" s="23" t="s">
        <v>866</v>
      </c>
      <c r="P110" s="28">
        <v>61.5</v>
      </c>
      <c r="Q110" s="21">
        <v>83</v>
      </c>
      <c r="R110" s="26">
        <f>P110*0.4+Q110*0.6</f>
        <v>74.4</v>
      </c>
      <c r="S110" s="21">
        <v>28</v>
      </c>
      <c r="T110" s="13"/>
    </row>
    <row r="111" spans="1:20" ht="33" customHeight="1">
      <c r="A111" s="5" t="s">
        <v>12</v>
      </c>
      <c r="B111" s="6" t="s">
        <v>13</v>
      </c>
      <c r="C111" s="6" t="s">
        <v>14</v>
      </c>
      <c r="D111" s="6" t="s">
        <v>302</v>
      </c>
      <c r="E111" s="6" t="s">
        <v>884</v>
      </c>
      <c r="F111" s="6" t="s">
        <v>304</v>
      </c>
      <c r="G111" s="7" t="s">
        <v>353</v>
      </c>
      <c r="H111" s="6" t="s">
        <v>675</v>
      </c>
      <c r="I111" s="7" t="s">
        <v>15</v>
      </c>
      <c r="J111" s="7" t="s">
        <v>559</v>
      </c>
      <c r="K111" s="6" t="s">
        <v>559</v>
      </c>
      <c r="L111" s="6" t="s">
        <v>433</v>
      </c>
      <c r="M111" s="6" t="s">
        <v>434</v>
      </c>
      <c r="N111" s="6" t="s">
        <v>311</v>
      </c>
      <c r="O111" s="6" t="s">
        <v>16</v>
      </c>
      <c r="P111" s="8">
        <v>76</v>
      </c>
      <c r="Q111" s="9">
        <v>88.818</v>
      </c>
      <c r="R111" s="10">
        <f>P111*0.4+Q111*0.6</f>
        <v>83.6908</v>
      </c>
      <c r="S111" s="9">
        <v>2</v>
      </c>
      <c r="T111" s="14"/>
    </row>
    <row r="112" spans="1:20" ht="33" customHeight="1">
      <c r="A112" s="5" t="s">
        <v>17</v>
      </c>
      <c r="B112" s="6" t="s">
        <v>18</v>
      </c>
      <c r="C112" s="6" t="s">
        <v>19</v>
      </c>
      <c r="D112" s="6" t="s">
        <v>302</v>
      </c>
      <c r="E112" s="6" t="s">
        <v>3</v>
      </c>
      <c r="F112" s="6" t="s">
        <v>304</v>
      </c>
      <c r="G112" s="7" t="s">
        <v>459</v>
      </c>
      <c r="H112" s="6" t="s">
        <v>354</v>
      </c>
      <c r="I112" s="7" t="s">
        <v>417</v>
      </c>
      <c r="J112" s="7" t="s">
        <v>20</v>
      </c>
      <c r="K112" s="6" t="s">
        <v>426</v>
      </c>
      <c r="L112" s="6" t="s">
        <v>309</v>
      </c>
      <c r="M112" s="6" t="s">
        <v>266</v>
      </c>
      <c r="N112" s="6" t="s">
        <v>479</v>
      </c>
      <c r="O112" s="6" t="s">
        <v>16</v>
      </c>
      <c r="P112" s="8">
        <v>78.5</v>
      </c>
      <c r="Q112" s="9">
        <v>87.091</v>
      </c>
      <c r="R112" s="10">
        <f>P112*0.4+Q112*0.6</f>
        <v>83.6546</v>
      </c>
      <c r="S112" s="9">
        <v>3</v>
      </c>
      <c r="T112" s="14"/>
    </row>
    <row r="113" spans="1:20" ht="33" customHeight="1">
      <c r="A113" s="5" t="s">
        <v>21</v>
      </c>
      <c r="B113" s="6" t="s">
        <v>22</v>
      </c>
      <c r="C113" s="6" t="s">
        <v>23</v>
      </c>
      <c r="D113" s="6" t="s">
        <v>316</v>
      </c>
      <c r="E113" s="6" t="s">
        <v>839</v>
      </c>
      <c r="F113" s="6" t="s">
        <v>304</v>
      </c>
      <c r="G113" s="7" t="s">
        <v>24</v>
      </c>
      <c r="H113" s="6" t="s">
        <v>658</v>
      </c>
      <c r="I113" s="7" t="s">
        <v>25</v>
      </c>
      <c r="J113" s="7" t="s">
        <v>559</v>
      </c>
      <c r="K113" s="6" t="s">
        <v>559</v>
      </c>
      <c r="L113" s="6" t="s">
        <v>433</v>
      </c>
      <c r="M113" s="6" t="s">
        <v>26</v>
      </c>
      <c r="N113" s="6" t="s">
        <v>311</v>
      </c>
      <c r="O113" s="6" t="s">
        <v>16</v>
      </c>
      <c r="P113" s="8">
        <v>72</v>
      </c>
      <c r="Q113" s="9">
        <v>91.182</v>
      </c>
      <c r="R113" s="10">
        <f>P113*0.4+Q113*0.6</f>
        <v>83.5092</v>
      </c>
      <c r="S113" s="9">
        <v>5</v>
      </c>
      <c r="T113" s="14"/>
    </row>
    <row r="114" spans="1:20" ht="33" customHeight="1">
      <c r="A114" s="5" t="s">
        <v>27</v>
      </c>
      <c r="B114" s="6" t="s">
        <v>28</v>
      </c>
      <c r="C114" s="6" t="s">
        <v>29</v>
      </c>
      <c r="D114" s="6" t="s">
        <v>316</v>
      </c>
      <c r="E114" s="6" t="s">
        <v>30</v>
      </c>
      <c r="F114" s="6" t="s">
        <v>304</v>
      </c>
      <c r="G114" s="7" t="s">
        <v>353</v>
      </c>
      <c r="H114" s="6" t="s">
        <v>658</v>
      </c>
      <c r="I114" s="7" t="s">
        <v>25</v>
      </c>
      <c r="J114" s="7" t="s">
        <v>559</v>
      </c>
      <c r="K114" s="6" t="s">
        <v>559</v>
      </c>
      <c r="L114" s="6" t="s">
        <v>309</v>
      </c>
      <c r="M114" s="6" t="s">
        <v>470</v>
      </c>
      <c r="N114" s="6" t="s">
        <v>311</v>
      </c>
      <c r="O114" s="6" t="s">
        <v>16</v>
      </c>
      <c r="P114" s="8">
        <v>73.75</v>
      </c>
      <c r="Q114" s="9">
        <v>87.455</v>
      </c>
      <c r="R114" s="10">
        <f>P114*0.4+Q114*0.6</f>
        <v>81.973</v>
      </c>
      <c r="S114" s="9">
        <v>6</v>
      </c>
      <c r="T114" s="14"/>
    </row>
    <row r="115" spans="1:20" ht="33" customHeight="1">
      <c r="A115" s="5" t="s">
        <v>31</v>
      </c>
      <c r="B115" s="6" t="s">
        <v>32</v>
      </c>
      <c r="C115" s="6" t="s">
        <v>33</v>
      </c>
      <c r="D115" s="6" t="s">
        <v>316</v>
      </c>
      <c r="E115" s="6" t="s">
        <v>344</v>
      </c>
      <c r="F115" s="6" t="s">
        <v>304</v>
      </c>
      <c r="G115" s="7" t="s">
        <v>318</v>
      </c>
      <c r="H115" s="6" t="s">
        <v>319</v>
      </c>
      <c r="I115" s="7" t="s">
        <v>34</v>
      </c>
      <c r="J115" s="7" t="s">
        <v>267</v>
      </c>
      <c r="K115" s="6" t="s">
        <v>268</v>
      </c>
      <c r="L115" s="6" t="s">
        <v>309</v>
      </c>
      <c r="M115" s="6" t="s">
        <v>35</v>
      </c>
      <c r="N115" s="6" t="s">
        <v>311</v>
      </c>
      <c r="O115" s="6" t="s">
        <v>16</v>
      </c>
      <c r="P115" s="8">
        <v>71</v>
      </c>
      <c r="Q115" s="9">
        <v>88.727</v>
      </c>
      <c r="R115" s="10">
        <f>P115*0.4+Q115*0.6</f>
        <v>81.6362</v>
      </c>
      <c r="S115" s="9">
        <v>9</v>
      </c>
      <c r="T115" s="14"/>
    </row>
    <row r="116" spans="1:20" ht="33" customHeight="1">
      <c r="A116" s="5" t="s">
        <v>36</v>
      </c>
      <c r="B116" s="6" t="s">
        <v>37</v>
      </c>
      <c r="C116" s="6" t="s">
        <v>38</v>
      </c>
      <c r="D116" s="6" t="s">
        <v>302</v>
      </c>
      <c r="E116" s="6" t="s">
        <v>423</v>
      </c>
      <c r="F116" s="6" t="s">
        <v>304</v>
      </c>
      <c r="G116" s="7" t="s">
        <v>39</v>
      </c>
      <c r="H116" s="6" t="s">
        <v>658</v>
      </c>
      <c r="I116" s="7" t="s">
        <v>452</v>
      </c>
      <c r="J116" s="7" t="s">
        <v>559</v>
      </c>
      <c r="K116" s="6" t="s">
        <v>559</v>
      </c>
      <c r="L116" s="6" t="s">
        <v>433</v>
      </c>
      <c r="M116" s="6" t="s">
        <v>824</v>
      </c>
      <c r="N116" s="6" t="s">
        <v>311</v>
      </c>
      <c r="O116" s="6" t="s">
        <v>16</v>
      </c>
      <c r="P116" s="8">
        <v>79.75</v>
      </c>
      <c r="Q116" s="9">
        <v>82.818</v>
      </c>
      <c r="R116" s="10">
        <f>P116*0.4+Q116*0.6</f>
        <v>81.5908</v>
      </c>
      <c r="S116" s="9">
        <v>10</v>
      </c>
      <c r="T116" s="14"/>
    </row>
    <row r="117" spans="1:20" ht="33" customHeight="1">
      <c r="A117" s="5" t="s">
        <v>40</v>
      </c>
      <c r="B117" s="6" t="s">
        <v>41</v>
      </c>
      <c r="C117" s="6" t="s">
        <v>42</v>
      </c>
      <c r="D117" s="6" t="s">
        <v>302</v>
      </c>
      <c r="E117" s="6" t="s">
        <v>327</v>
      </c>
      <c r="F117" s="6" t="s">
        <v>304</v>
      </c>
      <c r="G117" s="7" t="s">
        <v>43</v>
      </c>
      <c r="H117" s="6" t="s">
        <v>269</v>
      </c>
      <c r="I117" s="7" t="s">
        <v>44</v>
      </c>
      <c r="J117" s="7" t="s">
        <v>45</v>
      </c>
      <c r="K117" s="6" t="s">
        <v>270</v>
      </c>
      <c r="L117" s="6" t="s">
        <v>309</v>
      </c>
      <c r="M117" s="6" t="s">
        <v>46</v>
      </c>
      <c r="N117" s="6" t="s">
        <v>311</v>
      </c>
      <c r="O117" s="6" t="s">
        <v>16</v>
      </c>
      <c r="P117" s="8">
        <v>74.25</v>
      </c>
      <c r="Q117" s="9">
        <v>85.545</v>
      </c>
      <c r="R117" s="10">
        <f>P117*0.4+Q117*0.6</f>
        <v>81.027</v>
      </c>
      <c r="S117" s="9">
        <v>11</v>
      </c>
      <c r="T117" s="14"/>
    </row>
    <row r="118" spans="1:20" ht="33" customHeight="1">
      <c r="A118" s="5" t="s">
        <v>47</v>
      </c>
      <c r="B118" s="6" t="s">
        <v>48</v>
      </c>
      <c r="C118" s="6" t="s">
        <v>49</v>
      </c>
      <c r="D118" s="6" t="s">
        <v>302</v>
      </c>
      <c r="E118" s="6" t="s">
        <v>497</v>
      </c>
      <c r="F118" s="6" t="s">
        <v>304</v>
      </c>
      <c r="G118" s="7" t="s">
        <v>318</v>
      </c>
      <c r="H118" s="6" t="s">
        <v>675</v>
      </c>
      <c r="I118" s="7" t="s">
        <v>271</v>
      </c>
      <c r="J118" s="7" t="s">
        <v>559</v>
      </c>
      <c r="K118" s="6" t="s">
        <v>559</v>
      </c>
      <c r="L118" s="6" t="s">
        <v>433</v>
      </c>
      <c r="M118" s="6" t="s">
        <v>470</v>
      </c>
      <c r="N118" s="6" t="s">
        <v>311</v>
      </c>
      <c r="O118" s="6" t="s">
        <v>16</v>
      </c>
      <c r="P118" s="8">
        <v>72.5</v>
      </c>
      <c r="Q118" s="9">
        <v>86.273</v>
      </c>
      <c r="R118" s="10">
        <f>P118*0.4+Q118*0.6</f>
        <v>80.7638</v>
      </c>
      <c r="S118" s="9">
        <v>12</v>
      </c>
      <c r="T118" s="14"/>
    </row>
    <row r="119" spans="1:20" ht="33" customHeight="1">
      <c r="A119" s="5" t="s">
        <v>50</v>
      </c>
      <c r="B119" s="6" t="s">
        <v>51</v>
      </c>
      <c r="C119" s="6" t="s">
        <v>52</v>
      </c>
      <c r="D119" s="6" t="s">
        <v>316</v>
      </c>
      <c r="E119" s="6" t="s">
        <v>732</v>
      </c>
      <c r="F119" s="6" t="s">
        <v>304</v>
      </c>
      <c r="G119" s="7" t="s">
        <v>318</v>
      </c>
      <c r="H119" s="6" t="s">
        <v>675</v>
      </c>
      <c r="I119" s="7" t="s">
        <v>53</v>
      </c>
      <c r="J119" s="7" t="s">
        <v>559</v>
      </c>
      <c r="K119" s="6" t="s">
        <v>559</v>
      </c>
      <c r="L119" s="6" t="s">
        <v>309</v>
      </c>
      <c r="M119" s="6" t="s">
        <v>54</v>
      </c>
      <c r="N119" s="6" t="s">
        <v>371</v>
      </c>
      <c r="O119" s="6" t="s">
        <v>16</v>
      </c>
      <c r="P119" s="8">
        <v>71.75</v>
      </c>
      <c r="Q119" s="9">
        <v>86.727</v>
      </c>
      <c r="R119" s="10">
        <f>P119*0.4+Q119*0.6</f>
        <v>80.7362</v>
      </c>
      <c r="S119" s="9">
        <v>13</v>
      </c>
      <c r="T119" s="14"/>
    </row>
    <row r="120" spans="1:20" ht="33" customHeight="1">
      <c r="A120" s="5" t="s">
        <v>55</v>
      </c>
      <c r="B120" s="6" t="s">
        <v>56</v>
      </c>
      <c r="C120" s="6" t="s">
        <v>57</v>
      </c>
      <c r="D120" s="6" t="s">
        <v>302</v>
      </c>
      <c r="E120" s="6" t="s">
        <v>368</v>
      </c>
      <c r="F120" s="6" t="s">
        <v>304</v>
      </c>
      <c r="G120" s="7" t="s">
        <v>58</v>
      </c>
      <c r="H120" s="6" t="s">
        <v>658</v>
      </c>
      <c r="I120" s="7" t="s">
        <v>307</v>
      </c>
      <c r="J120" s="7" t="s">
        <v>559</v>
      </c>
      <c r="K120" s="6" t="s">
        <v>559</v>
      </c>
      <c r="L120" s="6" t="s">
        <v>433</v>
      </c>
      <c r="M120" s="6" t="s">
        <v>699</v>
      </c>
      <c r="N120" s="6" t="s">
        <v>311</v>
      </c>
      <c r="O120" s="6" t="s">
        <v>16</v>
      </c>
      <c r="P120" s="8">
        <v>72</v>
      </c>
      <c r="Q120" s="9">
        <v>86.455</v>
      </c>
      <c r="R120" s="10">
        <f>P120*0.4+Q120*0.6</f>
        <v>80.673</v>
      </c>
      <c r="S120" s="9">
        <v>15</v>
      </c>
      <c r="T120" s="14"/>
    </row>
    <row r="121" spans="1:20" ht="33" customHeight="1">
      <c r="A121" s="22" t="s">
        <v>59</v>
      </c>
      <c r="B121" s="23" t="s">
        <v>60</v>
      </c>
      <c r="C121" s="23" t="s">
        <v>61</v>
      </c>
      <c r="D121" s="23" t="s">
        <v>316</v>
      </c>
      <c r="E121" s="23" t="s">
        <v>30</v>
      </c>
      <c r="F121" s="23" t="s">
        <v>304</v>
      </c>
      <c r="G121" s="24" t="s">
        <v>62</v>
      </c>
      <c r="H121" s="23" t="s">
        <v>675</v>
      </c>
      <c r="I121" s="24" t="s">
        <v>407</v>
      </c>
      <c r="J121" s="24" t="s">
        <v>559</v>
      </c>
      <c r="K121" s="23" t="s">
        <v>559</v>
      </c>
      <c r="L121" s="23" t="s">
        <v>309</v>
      </c>
      <c r="M121" s="23" t="s">
        <v>272</v>
      </c>
      <c r="N121" s="23" t="s">
        <v>371</v>
      </c>
      <c r="O121" s="23" t="s">
        <v>16</v>
      </c>
      <c r="P121" s="28">
        <v>71.5</v>
      </c>
      <c r="Q121" s="21">
        <v>85.364</v>
      </c>
      <c r="R121" s="10">
        <f>P121*0.4+Q121*0.6</f>
        <v>79.8184</v>
      </c>
      <c r="S121" s="21">
        <v>21</v>
      </c>
      <c r="T121" s="13"/>
    </row>
    <row r="122" spans="1:20" ht="33" customHeight="1">
      <c r="A122" s="22" t="s">
        <v>63</v>
      </c>
      <c r="B122" s="23" t="s">
        <v>64</v>
      </c>
      <c r="C122" s="23" t="s">
        <v>65</v>
      </c>
      <c r="D122" s="23" t="s">
        <v>316</v>
      </c>
      <c r="E122" s="23" t="s">
        <v>520</v>
      </c>
      <c r="F122" s="23" t="s">
        <v>304</v>
      </c>
      <c r="G122" s="24" t="s">
        <v>451</v>
      </c>
      <c r="H122" s="23" t="s">
        <v>66</v>
      </c>
      <c r="I122" s="23" t="s">
        <v>67</v>
      </c>
      <c r="J122" s="24" t="s">
        <v>68</v>
      </c>
      <c r="K122" s="23" t="s">
        <v>273</v>
      </c>
      <c r="L122" s="23" t="s">
        <v>309</v>
      </c>
      <c r="M122" s="23" t="s">
        <v>470</v>
      </c>
      <c r="N122" s="23" t="s">
        <v>311</v>
      </c>
      <c r="O122" s="23" t="s">
        <v>16</v>
      </c>
      <c r="P122" s="28">
        <v>74.75</v>
      </c>
      <c r="Q122" s="21">
        <v>82.818</v>
      </c>
      <c r="R122" s="26">
        <f>P122*0.4+Q122*0.6</f>
        <v>79.5908</v>
      </c>
      <c r="S122" s="21">
        <v>23</v>
      </c>
      <c r="T122" s="13"/>
    </row>
    <row r="123" spans="1:20" ht="33" customHeight="1">
      <c r="A123" s="22" t="s">
        <v>69</v>
      </c>
      <c r="B123" s="23" t="s">
        <v>274</v>
      </c>
      <c r="C123" s="23" t="s">
        <v>70</v>
      </c>
      <c r="D123" s="23" t="s">
        <v>302</v>
      </c>
      <c r="E123" s="23" t="s">
        <v>839</v>
      </c>
      <c r="F123" s="23" t="s">
        <v>304</v>
      </c>
      <c r="G123" s="24" t="s">
        <v>318</v>
      </c>
      <c r="H123" s="23" t="s">
        <v>675</v>
      </c>
      <c r="I123" s="23" t="s">
        <v>275</v>
      </c>
      <c r="J123" s="24" t="s">
        <v>559</v>
      </c>
      <c r="K123" s="23" t="s">
        <v>559</v>
      </c>
      <c r="L123" s="23" t="s">
        <v>309</v>
      </c>
      <c r="M123" s="23" t="s">
        <v>796</v>
      </c>
      <c r="N123" s="23" t="s">
        <v>311</v>
      </c>
      <c r="O123" s="27" t="s">
        <v>16</v>
      </c>
      <c r="P123" s="25">
        <v>74.75</v>
      </c>
      <c r="Q123" s="21">
        <v>82.273</v>
      </c>
      <c r="R123" s="26">
        <f>P123*0.4+Q123*0.6</f>
        <v>79.2638</v>
      </c>
      <c r="S123" s="21">
        <v>26</v>
      </c>
      <c r="T123" s="13"/>
    </row>
    <row r="124" spans="1:20" ht="33" customHeight="1">
      <c r="A124" s="5" t="s">
        <v>71</v>
      </c>
      <c r="B124" s="6" t="s">
        <v>72</v>
      </c>
      <c r="C124" s="6" t="s">
        <v>73</v>
      </c>
      <c r="D124" s="6" t="s">
        <v>316</v>
      </c>
      <c r="E124" s="6" t="s">
        <v>640</v>
      </c>
      <c r="F124" s="6" t="s">
        <v>304</v>
      </c>
      <c r="G124" s="7" t="s">
        <v>74</v>
      </c>
      <c r="H124" s="6" t="s">
        <v>658</v>
      </c>
      <c r="I124" s="7" t="s">
        <v>626</v>
      </c>
      <c r="J124" s="7" t="s">
        <v>559</v>
      </c>
      <c r="K124" s="6" t="s">
        <v>559</v>
      </c>
      <c r="L124" s="6" t="s">
        <v>309</v>
      </c>
      <c r="M124" s="6" t="s">
        <v>276</v>
      </c>
      <c r="N124" s="6" t="s">
        <v>311</v>
      </c>
      <c r="O124" s="6" t="s">
        <v>75</v>
      </c>
      <c r="P124" s="8">
        <v>76</v>
      </c>
      <c r="Q124" s="9">
        <v>86.182</v>
      </c>
      <c r="R124" s="10">
        <f>P124*0.4+Q124*0.6</f>
        <v>82.1092</v>
      </c>
      <c r="S124" s="9">
        <v>1</v>
      </c>
      <c r="T124" s="14"/>
    </row>
    <row r="125" spans="1:20" ht="33" customHeight="1">
      <c r="A125" s="5" t="s">
        <v>76</v>
      </c>
      <c r="B125" s="6" t="s">
        <v>77</v>
      </c>
      <c r="C125" s="6" t="s">
        <v>78</v>
      </c>
      <c r="D125" s="6" t="s">
        <v>302</v>
      </c>
      <c r="E125" s="6" t="s">
        <v>526</v>
      </c>
      <c r="F125" s="6" t="s">
        <v>304</v>
      </c>
      <c r="G125" s="7" t="s">
        <v>345</v>
      </c>
      <c r="H125" s="6" t="s">
        <v>361</v>
      </c>
      <c r="I125" s="7" t="s">
        <v>79</v>
      </c>
      <c r="J125" s="7" t="s">
        <v>80</v>
      </c>
      <c r="K125" s="6" t="s">
        <v>277</v>
      </c>
      <c r="L125" s="6" t="s">
        <v>309</v>
      </c>
      <c r="M125" s="6" t="s">
        <v>401</v>
      </c>
      <c r="N125" s="6" t="s">
        <v>311</v>
      </c>
      <c r="O125" s="6" t="s">
        <v>75</v>
      </c>
      <c r="P125" s="8">
        <v>71.75</v>
      </c>
      <c r="Q125" s="9">
        <v>86.455</v>
      </c>
      <c r="R125" s="10">
        <f>P125*0.4+Q125*0.6</f>
        <v>80.57300000000001</v>
      </c>
      <c r="S125" s="9">
        <v>2</v>
      </c>
      <c r="T125" s="14"/>
    </row>
    <row r="126" spans="1:20" ht="33" customHeight="1">
      <c r="A126" s="5" t="s">
        <v>81</v>
      </c>
      <c r="B126" s="6" t="s">
        <v>82</v>
      </c>
      <c r="C126" s="6" t="s">
        <v>83</v>
      </c>
      <c r="D126" s="6" t="s">
        <v>316</v>
      </c>
      <c r="E126" s="6" t="s">
        <v>640</v>
      </c>
      <c r="F126" s="6" t="s">
        <v>304</v>
      </c>
      <c r="G126" s="7" t="s">
        <v>318</v>
      </c>
      <c r="H126" s="6" t="s">
        <v>658</v>
      </c>
      <c r="I126" s="7" t="s">
        <v>597</v>
      </c>
      <c r="J126" s="7" t="s">
        <v>559</v>
      </c>
      <c r="K126" s="6" t="s">
        <v>559</v>
      </c>
      <c r="L126" s="6" t="s">
        <v>309</v>
      </c>
      <c r="M126" s="6" t="s">
        <v>340</v>
      </c>
      <c r="N126" s="6" t="s">
        <v>311</v>
      </c>
      <c r="O126" s="6" t="s">
        <v>75</v>
      </c>
      <c r="P126" s="8">
        <v>69.5</v>
      </c>
      <c r="Q126" s="9">
        <v>87.818</v>
      </c>
      <c r="R126" s="10">
        <f>P126*0.4+Q126*0.6</f>
        <v>80.4908</v>
      </c>
      <c r="S126" s="9">
        <v>3</v>
      </c>
      <c r="T126" s="14"/>
    </row>
    <row r="127" spans="1:20" ht="33" customHeight="1">
      <c r="A127" s="5" t="s">
        <v>84</v>
      </c>
      <c r="B127" s="6" t="s">
        <v>85</v>
      </c>
      <c r="C127" s="6" t="s">
        <v>86</v>
      </c>
      <c r="D127" s="6" t="s">
        <v>302</v>
      </c>
      <c r="E127" s="6" t="s">
        <v>512</v>
      </c>
      <c r="F127" s="6" t="s">
        <v>304</v>
      </c>
      <c r="G127" s="7" t="s">
        <v>87</v>
      </c>
      <c r="H127" s="6" t="s">
        <v>658</v>
      </c>
      <c r="I127" s="7" t="s">
        <v>278</v>
      </c>
      <c r="J127" s="7" t="s">
        <v>559</v>
      </c>
      <c r="K127" s="6" t="s">
        <v>559</v>
      </c>
      <c r="L127" s="6" t="s">
        <v>309</v>
      </c>
      <c r="M127" s="6" t="s">
        <v>279</v>
      </c>
      <c r="N127" s="6" t="s">
        <v>311</v>
      </c>
      <c r="O127" s="6" t="s">
        <v>75</v>
      </c>
      <c r="P127" s="8">
        <v>74.25</v>
      </c>
      <c r="Q127" s="9">
        <v>84.273</v>
      </c>
      <c r="R127" s="10">
        <f>P127*0.4+Q127*0.6</f>
        <v>80.2638</v>
      </c>
      <c r="S127" s="9">
        <v>4</v>
      </c>
      <c r="T127" s="14"/>
    </row>
    <row r="128" spans="1:20" ht="33" customHeight="1">
      <c r="A128" s="5" t="s">
        <v>88</v>
      </c>
      <c r="B128" s="6" t="s">
        <v>89</v>
      </c>
      <c r="C128" s="6" t="s">
        <v>90</v>
      </c>
      <c r="D128" s="6" t="s">
        <v>302</v>
      </c>
      <c r="E128" s="6" t="s">
        <v>368</v>
      </c>
      <c r="F128" s="6" t="s">
        <v>304</v>
      </c>
      <c r="G128" s="7" t="s">
        <v>91</v>
      </c>
      <c r="H128" s="6" t="s">
        <v>693</v>
      </c>
      <c r="I128" s="7" t="s">
        <v>626</v>
      </c>
      <c r="J128" s="7" t="s">
        <v>92</v>
      </c>
      <c r="K128" s="6" t="s">
        <v>240</v>
      </c>
      <c r="L128" s="6" t="s">
        <v>309</v>
      </c>
      <c r="M128" s="6" t="s">
        <v>703</v>
      </c>
      <c r="N128" s="6" t="s">
        <v>311</v>
      </c>
      <c r="O128" s="6" t="s">
        <v>75</v>
      </c>
      <c r="P128" s="8">
        <v>73.5</v>
      </c>
      <c r="Q128" s="9">
        <v>84.364</v>
      </c>
      <c r="R128" s="10">
        <f>P128*0.4+Q128*0.6</f>
        <v>80.0184</v>
      </c>
      <c r="S128" s="9">
        <v>6</v>
      </c>
      <c r="T128" s="14"/>
    </row>
    <row r="129" spans="1:20" ht="33" customHeight="1">
      <c r="A129" s="5" t="s">
        <v>93</v>
      </c>
      <c r="B129" s="6" t="s">
        <v>94</v>
      </c>
      <c r="C129" s="6" t="s">
        <v>95</v>
      </c>
      <c r="D129" s="6" t="s">
        <v>302</v>
      </c>
      <c r="E129" s="6" t="s">
        <v>467</v>
      </c>
      <c r="F129" s="6" t="s">
        <v>304</v>
      </c>
      <c r="G129" s="7" t="s">
        <v>96</v>
      </c>
      <c r="H129" s="6" t="s">
        <v>269</v>
      </c>
      <c r="I129" s="7" t="s">
        <v>97</v>
      </c>
      <c r="J129" s="7" t="s">
        <v>559</v>
      </c>
      <c r="K129" s="6" t="s">
        <v>559</v>
      </c>
      <c r="L129" s="6" t="s">
        <v>309</v>
      </c>
      <c r="M129" s="6" t="s">
        <v>332</v>
      </c>
      <c r="N129" s="6" t="s">
        <v>311</v>
      </c>
      <c r="O129" s="6" t="s">
        <v>75</v>
      </c>
      <c r="P129" s="8">
        <v>70.25</v>
      </c>
      <c r="Q129" s="9">
        <v>86</v>
      </c>
      <c r="R129" s="10">
        <f>P129*0.4+Q129*0.6</f>
        <v>79.7</v>
      </c>
      <c r="S129" s="9">
        <v>7</v>
      </c>
      <c r="T129" s="14"/>
    </row>
    <row r="130" spans="1:20" ht="33" customHeight="1">
      <c r="A130" s="5" t="s">
        <v>98</v>
      </c>
      <c r="B130" s="6" t="s">
        <v>99</v>
      </c>
      <c r="C130" s="6" t="s">
        <v>100</v>
      </c>
      <c r="D130" s="6" t="s">
        <v>302</v>
      </c>
      <c r="E130" s="6" t="s">
        <v>884</v>
      </c>
      <c r="F130" s="6" t="s">
        <v>304</v>
      </c>
      <c r="G130" s="7" t="s">
        <v>318</v>
      </c>
      <c r="H130" s="6" t="s">
        <v>675</v>
      </c>
      <c r="I130" s="7" t="s">
        <v>101</v>
      </c>
      <c r="J130" s="7" t="s">
        <v>559</v>
      </c>
      <c r="K130" s="6" t="s">
        <v>559</v>
      </c>
      <c r="L130" s="6" t="s">
        <v>309</v>
      </c>
      <c r="M130" s="6" t="s">
        <v>102</v>
      </c>
      <c r="N130" s="6" t="s">
        <v>311</v>
      </c>
      <c r="O130" s="6" t="s">
        <v>75</v>
      </c>
      <c r="P130" s="8">
        <v>74.5</v>
      </c>
      <c r="Q130" s="9">
        <v>82.818</v>
      </c>
      <c r="R130" s="10">
        <f>P130*0.4+Q130*0.6</f>
        <v>79.4908</v>
      </c>
      <c r="S130" s="9">
        <v>8</v>
      </c>
      <c r="T130" s="14"/>
    </row>
    <row r="131" spans="1:20" ht="33" customHeight="1">
      <c r="A131" s="5" t="s">
        <v>103</v>
      </c>
      <c r="B131" s="6" t="s">
        <v>104</v>
      </c>
      <c r="C131" s="6" t="s">
        <v>105</v>
      </c>
      <c r="D131" s="6" t="s">
        <v>302</v>
      </c>
      <c r="E131" s="6" t="s">
        <v>352</v>
      </c>
      <c r="F131" s="6" t="s">
        <v>304</v>
      </c>
      <c r="G131" s="7" t="s">
        <v>106</v>
      </c>
      <c r="H131" s="6" t="s">
        <v>658</v>
      </c>
      <c r="I131" s="7" t="s">
        <v>280</v>
      </c>
      <c r="J131" s="7" t="s">
        <v>559</v>
      </c>
      <c r="K131" s="6" t="s">
        <v>559</v>
      </c>
      <c r="L131" s="6" t="s">
        <v>309</v>
      </c>
      <c r="M131" s="6" t="s">
        <v>107</v>
      </c>
      <c r="N131" s="6" t="s">
        <v>311</v>
      </c>
      <c r="O131" s="6" t="s">
        <v>75</v>
      </c>
      <c r="P131" s="8">
        <v>70.5</v>
      </c>
      <c r="Q131" s="9">
        <v>84.364</v>
      </c>
      <c r="R131" s="10">
        <f>P131*0.4+Q131*0.6</f>
        <v>78.8184</v>
      </c>
      <c r="S131" s="9">
        <v>9</v>
      </c>
      <c r="T131" s="14"/>
    </row>
    <row r="132" spans="1:20" ht="33" customHeight="1">
      <c r="A132" s="5" t="s">
        <v>108</v>
      </c>
      <c r="B132" s="6" t="s">
        <v>109</v>
      </c>
      <c r="C132" s="6" t="s">
        <v>110</v>
      </c>
      <c r="D132" s="6" t="s">
        <v>316</v>
      </c>
      <c r="E132" s="6" t="s">
        <v>640</v>
      </c>
      <c r="F132" s="6" t="s">
        <v>304</v>
      </c>
      <c r="G132" s="7" t="s">
        <v>111</v>
      </c>
      <c r="H132" s="6" t="s">
        <v>658</v>
      </c>
      <c r="I132" s="7" t="s">
        <v>894</v>
      </c>
      <c r="J132" s="7" t="s">
        <v>559</v>
      </c>
      <c r="K132" s="6" t="s">
        <v>559</v>
      </c>
      <c r="L132" s="6" t="s">
        <v>309</v>
      </c>
      <c r="M132" s="6" t="s">
        <v>454</v>
      </c>
      <c r="N132" s="6" t="s">
        <v>311</v>
      </c>
      <c r="O132" s="6" t="s">
        <v>75</v>
      </c>
      <c r="P132" s="8">
        <v>66.75</v>
      </c>
      <c r="Q132" s="9">
        <v>86.273</v>
      </c>
      <c r="R132" s="10">
        <f>P132*0.4+Q132*0.6</f>
        <v>78.46379999999999</v>
      </c>
      <c r="S132" s="9">
        <v>11</v>
      </c>
      <c r="T132" s="14"/>
    </row>
    <row r="133" spans="1:20" ht="33" customHeight="1">
      <c r="A133" s="5" t="s">
        <v>112</v>
      </c>
      <c r="B133" s="6" t="s">
        <v>113</v>
      </c>
      <c r="C133" s="6" t="s">
        <v>114</v>
      </c>
      <c r="D133" s="6" t="s">
        <v>316</v>
      </c>
      <c r="E133" s="6" t="s">
        <v>115</v>
      </c>
      <c r="F133" s="6" t="s">
        <v>304</v>
      </c>
      <c r="G133" s="7" t="s">
        <v>916</v>
      </c>
      <c r="H133" s="6" t="s">
        <v>203</v>
      </c>
      <c r="I133" s="7" t="s">
        <v>116</v>
      </c>
      <c r="J133" s="7" t="s">
        <v>559</v>
      </c>
      <c r="K133" s="6" t="s">
        <v>559</v>
      </c>
      <c r="L133" s="6" t="s">
        <v>309</v>
      </c>
      <c r="M133" s="6" t="s">
        <v>117</v>
      </c>
      <c r="N133" s="6" t="s">
        <v>311</v>
      </c>
      <c r="O133" s="6" t="s">
        <v>75</v>
      </c>
      <c r="P133" s="8">
        <v>68.83</v>
      </c>
      <c r="Q133" s="9">
        <v>84.455</v>
      </c>
      <c r="R133" s="10">
        <f>P133*0.4+Q133*0.6</f>
        <v>78.205</v>
      </c>
      <c r="S133" s="9">
        <v>12</v>
      </c>
      <c r="T133" s="14"/>
    </row>
    <row r="134" spans="1:20" ht="33" customHeight="1">
      <c r="A134" s="5" t="s">
        <v>118</v>
      </c>
      <c r="B134" s="6" t="s">
        <v>119</v>
      </c>
      <c r="C134" s="6" t="s">
        <v>120</v>
      </c>
      <c r="D134" s="6" t="s">
        <v>316</v>
      </c>
      <c r="E134" s="6" t="s">
        <v>121</v>
      </c>
      <c r="F134" s="6" t="s">
        <v>304</v>
      </c>
      <c r="G134" s="7" t="s">
        <v>122</v>
      </c>
      <c r="H134" s="6" t="s">
        <v>658</v>
      </c>
      <c r="I134" s="7" t="s">
        <v>626</v>
      </c>
      <c r="J134" s="7" t="s">
        <v>559</v>
      </c>
      <c r="K134" s="6" t="s">
        <v>559</v>
      </c>
      <c r="L134" s="6" t="s">
        <v>433</v>
      </c>
      <c r="M134" s="6" t="s">
        <v>281</v>
      </c>
      <c r="N134" s="6" t="s">
        <v>311</v>
      </c>
      <c r="O134" s="6" t="s">
        <v>75</v>
      </c>
      <c r="P134" s="8">
        <v>67</v>
      </c>
      <c r="Q134" s="9">
        <v>85.545</v>
      </c>
      <c r="R134" s="10">
        <f>P134*0.4+Q134*0.6</f>
        <v>78.127</v>
      </c>
      <c r="S134" s="9">
        <v>13</v>
      </c>
      <c r="T134" s="14"/>
    </row>
    <row r="135" spans="1:20" ht="33" customHeight="1">
      <c r="A135" s="5" t="s">
        <v>123</v>
      </c>
      <c r="B135" s="6" t="s">
        <v>124</v>
      </c>
      <c r="C135" s="6" t="s">
        <v>125</v>
      </c>
      <c r="D135" s="6" t="s">
        <v>302</v>
      </c>
      <c r="E135" s="6" t="s">
        <v>664</v>
      </c>
      <c r="F135" s="6" t="s">
        <v>304</v>
      </c>
      <c r="G135" s="7" t="s">
        <v>916</v>
      </c>
      <c r="H135" s="6" t="s">
        <v>203</v>
      </c>
      <c r="I135" s="7" t="s">
        <v>126</v>
      </c>
      <c r="J135" s="7" t="s">
        <v>559</v>
      </c>
      <c r="K135" s="6" t="s">
        <v>559</v>
      </c>
      <c r="L135" s="6" t="s">
        <v>309</v>
      </c>
      <c r="M135" s="6" t="s">
        <v>401</v>
      </c>
      <c r="N135" s="6" t="s">
        <v>311</v>
      </c>
      <c r="O135" s="6" t="s">
        <v>75</v>
      </c>
      <c r="P135" s="8">
        <v>63.83</v>
      </c>
      <c r="Q135" s="9">
        <v>87.545</v>
      </c>
      <c r="R135" s="10">
        <f>P135*0.4+Q135*0.6</f>
        <v>78.059</v>
      </c>
      <c r="S135" s="9">
        <v>14</v>
      </c>
      <c r="T135" s="14"/>
    </row>
    <row r="136" spans="1:20" ht="33" customHeight="1">
      <c r="A136" s="5" t="s">
        <v>127</v>
      </c>
      <c r="B136" s="6" t="s">
        <v>128</v>
      </c>
      <c r="C136" s="6" t="s">
        <v>129</v>
      </c>
      <c r="D136" s="6" t="s">
        <v>316</v>
      </c>
      <c r="E136" s="6" t="s">
        <v>664</v>
      </c>
      <c r="F136" s="6" t="s">
        <v>304</v>
      </c>
      <c r="G136" s="7" t="s">
        <v>130</v>
      </c>
      <c r="H136" s="6" t="s">
        <v>306</v>
      </c>
      <c r="I136" s="7" t="s">
        <v>131</v>
      </c>
      <c r="J136" s="7" t="s">
        <v>132</v>
      </c>
      <c r="K136" s="6" t="s">
        <v>339</v>
      </c>
      <c r="L136" s="6" t="s">
        <v>309</v>
      </c>
      <c r="M136" s="6" t="s">
        <v>197</v>
      </c>
      <c r="N136" s="6" t="s">
        <v>311</v>
      </c>
      <c r="O136" s="6" t="s">
        <v>75</v>
      </c>
      <c r="P136" s="8">
        <v>64.25</v>
      </c>
      <c r="Q136" s="9">
        <v>87.091</v>
      </c>
      <c r="R136" s="10">
        <f>P136*0.4+Q136*0.6</f>
        <v>77.9546</v>
      </c>
      <c r="S136" s="9">
        <v>15</v>
      </c>
      <c r="T136" s="14"/>
    </row>
    <row r="137" spans="1:20" ht="33" customHeight="1">
      <c r="A137" s="5" t="s">
        <v>133</v>
      </c>
      <c r="B137" s="6" t="s">
        <v>134</v>
      </c>
      <c r="C137" s="6" t="s">
        <v>135</v>
      </c>
      <c r="D137" s="6" t="s">
        <v>316</v>
      </c>
      <c r="E137" s="6" t="s">
        <v>920</v>
      </c>
      <c r="F137" s="6" t="s">
        <v>304</v>
      </c>
      <c r="G137" s="7" t="s">
        <v>589</v>
      </c>
      <c r="H137" s="6" t="s">
        <v>658</v>
      </c>
      <c r="I137" s="7" t="s">
        <v>136</v>
      </c>
      <c r="J137" s="7" t="s">
        <v>559</v>
      </c>
      <c r="K137" s="6" t="s">
        <v>559</v>
      </c>
      <c r="L137" s="6" t="s">
        <v>309</v>
      </c>
      <c r="M137" s="6" t="s">
        <v>470</v>
      </c>
      <c r="N137" s="6" t="s">
        <v>311</v>
      </c>
      <c r="O137" s="6" t="s">
        <v>75</v>
      </c>
      <c r="P137" s="8">
        <v>69.75</v>
      </c>
      <c r="Q137" s="9">
        <v>82.818</v>
      </c>
      <c r="R137" s="10">
        <f>P137*0.4+Q137*0.6</f>
        <v>77.5908</v>
      </c>
      <c r="S137" s="9">
        <v>17</v>
      </c>
      <c r="T137" s="14"/>
    </row>
    <row r="138" spans="1:20" ht="33" customHeight="1">
      <c r="A138" s="5" t="s">
        <v>137</v>
      </c>
      <c r="B138" s="6" t="s">
        <v>138</v>
      </c>
      <c r="C138" s="6" t="s">
        <v>139</v>
      </c>
      <c r="D138" s="6" t="s">
        <v>302</v>
      </c>
      <c r="E138" s="6" t="s">
        <v>121</v>
      </c>
      <c r="F138" s="6" t="s">
        <v>304</v>
      </c>
      <c r="G138" s="7" t="s">
        <v>632</v>
      </c>
      <c r="H138" s="6" t="s">
        <v>658</v>
      </c>
      <c r="I138" s="7" t="s">
        <v>762</v>
      </c>
      <c r="J138" s="7" t="s">
        <v>559</v>
      </c>
      <c r="K138" s="6" t="s">
        <v>559</v>
      </c>
      <c r="L138" s="6" t="s">
        <v>309</v>
      </c>
      <c r="M138" s="6" t="s">
        <v>332</v>
      </c>
      <c r="N138" s="6" t="s">
        <v>311</v>
      </c>
      <c r="O138" s="6" t="s">
        <v>75</v>
      </c>
      <c r="P138" s="8">
        <v>63</v>
      </c>
      <c r="Q138" s="9">
        <v>86.909</v>
      </c>
      <c r="R138" s="10">
        <f>P138*0.4+Q138*0.6</f>
        <v>77.34540000000001</v>
      </c>
      <c r="S138" s="9">
        <v>18</v>
      </c>
      <c r="T138" s="14"/>
    </row>
    <row r="139" spans="1:20" ht="33" customHeight="1">
      <c r="A139" s="5" t="s">
        <v>140</v>
      </c>
      <c r="B139" s="6" t="s">
        <v>141</v>
      </c>
      <c r="C139" s="6" t="s">
        <v>554</v>
      </c>
      <c r="D139" s="6" t="s">
        <v>316</v>
      </c>
      <c r="E139" s="6" t="s">
        <v>458</v>
      </c>
      <c r="F139" s="6" t="s">
        <v>304</v>
      </c>
      <c r="G139" s="7" t="s">
        <v>305</v>
      </c>
      <c r="H139" s="6" t="s">
        <v>319</v>
      </c>
      <c r="I139" s="7" t="s">
        <v>716</v>
      </c>
      <c r="J139" s="7" t="s">
        <v>142</v>
      </c>
      <c r="K139" s="6" t="s">
        <v>306</v>
      </c>
      <c r="L139" s="6" t="s">
        <v>309</v>
      </c>
      <c r="M139" s="6" t="s">
        <v>470</v>
      </c>
      <c r="N139" s="6" t="s">
        <v>311</v>
      </c>
      <c r="O139" s="6" t="s">
        <v>75</v>
      </c>
      <c r="P139" s="8">
        <v>72.75</v>
      </c>
      <c r="Q139" s="9">
        <v>80.273</v>
      </c>
      <c r="R139" s="10">
        <f>P139*0.4+Q139*0.6</f>
        <v>77.2638</v>
      </c>
      <c r="S139" s="9">
        <v>19</v>
      </c>
      <c r="T139" s="14"/>
    </row>
    <row r="140" spans="1:20" ht="33" customHeight="1">
      <c r="A140" s="5" t="s">
        <v>143</v>
      </c>
      <c r="B140" s="6" t="s">
        <v>144</v>
      </c>
      <c r="C140" s="6" t="s">
        <v>145</v>
      </c>
      <c r="D140" s="6" t="s">
        <v>316</v>
      </c>
      <c r="E140" s="6" t="s">
        <v>30</v>
      </c>
      <c r="F140" s="6" t="s">
        <v>304</v>
      </c>
      <c r="G140" s="7" t="s">
        <v>305</v>
      </c>
      <c r="H140" s="6" t="s">
        <v>233</v>
      </c>
      <c r="I140" s="7" t="s">
        <v>146</v>
      </c>
      <c r="J140" s="7" t="s">
        <v>559</v>
      </c>
      <c r="K140" s="6" t="s">
        <v>559</v>
      </c>
      <c r="L140" s="6" t="s">
        <v>309</v>
      </c>
      <c r="M140" s="6" t="s">
        <v>454</v>
      </c>
      <c r="N140" s="6" t="s">
        <v>311</v>
      </c>
      <c r="O140" s="6" t="s">
        <v>75</v>
      </c>
      <c r="P140" s="8">
        <v>68</v>
      </c>
      <c r="Q140" s="9">
        <v>83.182</v>
      </c>
      <c r="R140" s="10">
        <f>P140*0.4+Q140*0.6</f>
        <v>77.1092</v>
      </c>
      <c r="S140" s="9">
        <v>20</v>
      </c>
      <c r="T140" s="14"/>
    </row>
    <row r="141" spans="1:20" ht="33" customHeight="1">
      <c r="A141" s="5" t="s">
        <v>147</v>
      </c>
      <c r="B141" s="6" t="s">
        <v>148</v>
      </c>
      <c r="C141" s="6" t="s">
        <v>149</v>
      </c>
      <c r="D141" s="6" t="s">
        <v>302</v>
      </c>
      <c r="E141" s="6" t="s">
        <v>445</v>
      </c>
      <c r="F141" s="6" t="s">
        <v>304</v>
      </c>
      <c r="G141" s="7" t="s">
        <v>150</v>
      </c>
      <c r="H141" s="6" t="s">
        <v>306</v>
      </c>
      <c r="I141" s="7" t="s">
        <v>894</v>
      </c>
      <c r="J141" s="7" t="s">
        <v>151</v>
      </c>
      <c r="K141" s="6" t="s">
        <v>282</v>
      </c>
      <c r="L141" s="6" t="s">
        <v>309</v>
      </c>
      <c r="M141" s="6" t="s">
        <v>283</v>
      </c>
      <c r="N141" s="6" t="s">
        <v>311</v>
      </c>
      <c r="O141" s="6" t="s">
        <v>75</v>
      </c>
      <c r="P141" s="8">
        <v>70.25</v>
      </c>
      <c r="Q141" s="9">
        <v>81.636</v>
      </c>
      <c r="R141" s="10">
        <f>P141*0.4+Q141*0.6</f>
        <v>77.0816</v>
      </c>
      <c r="S141" s="9">
        <v>21</v>
      </c>
      <c r="T141" s="14"/>
    </row>
    <row r="142" spans="1:20" ht="33" customHeight="1">
      <c r="A142" s="5" t="s">
        <v>152</v>
      </c>
      <c r="B142" s="6" t="s">
        <v>153</v>
      </c>
      <c r="C142" s="6" t="s">
        <v>154</v>
      </c>
      <c r="D142" s="6" t="s">
        <v>316</v>
      </c>
      <c r="E142" s="6" t="s">
        <v>575</v>
      </c>
      <c r="F142" s="6" t="s">
        <v>304</v>
      </c>
      <c r="G142" s="7" t="s">
        <v>155</v>
      </c>
      <c r="H142" s="6" t="s">
        <v>306</v>
      </c>
      <c r="I142" s="7" t="s">
        <v>156</v>
      </c>
      <c r="J142" s="7" t="s">
        <v>559</v>
      </c>
      <c r="K142" s="6" t="s">
        <v>559</v>
      </c>
      <c r="L142" s="6" t="s">
        <v>309</v>
      </c>
      <c r="M142" s="6" t="s">
        <v>157</v>
      </c>
      <c r="N142" s="6" t="s">
        <v>311</v>
      </c>
      <c r="O142" s="6" t="s">
        <v>75</v>
      </c>
      <c r="P142" s="8">
        <v>67.5</v>
      </c>
      <c r="Q142" s="9">
        <v>83.455</v>
      </c>
      <c r="R142" s="10">
        <f>P142*0.4+Q142*0.6</f>
        <v>77.07300000000001</v>
      </c>
      <c r="S142" s="9">
        <v>22</v>
      </c>
      <c r="T142" s="14"/>
    </row>
    <row r="143" spans="1:20" ht="33" customHeight="1">
      <c r="A143" s="5" t="s">
        <v>158</v>
      </c>
      <c r="B143" s="6" t="s">
        <v>159</v>
      </c>
      <c r="C143" s="6" t="s">
        <v>160</v>
      </c>
      <c r="D143" s="6" t="s">
        <v>316</v>
      </c>
      <c r="E143" s="6" t="s">
        <v>161</v>
      </c>
      <c r="F143" s="6" t="s">
        <v>304</v>
      </c>
      <c r="G143" s="7" t="s">
        <v>596</v>
      </c>
      <c r="H143" s="6" t="s">
        <v>658</v>
      </c>
      <c r="I143" s="7" t="s">
        <v>162</v>
      </c>
      <c r="J143" s="7" t="s">
        <v>559</v>
      </c>
      <c r="K143" s="6" t="s">
        <v>559</v>
      </c>
      <c r="L143" s="6" t="s">
        <v>309</v>
      </c>
      <c r="M143" s="6" t="s">
        <v>599</v>
      </c>
      <c r="N143" s="6" t="s">
        <v>311</v>
      </c>
      <c r="O143" s="6" t="s">
        <v>75</v>
      </c>
      <c r="P143" s="8">
        <v>65</v>
      </c>
      <c r="Q143" s="9">
        <v>85</v>
      </c>
      <c r="R143" s="10">
        <f>P143*0.4+Q143*0.6</f>
        <v>77</v>
      </c>
      <c r="S143" s="9">
        <v>24</v>
      </c>
      <c r="T143" s="14"/>
    </row>
    <row r="144" spans="1:20" ht="33" customHeight="1">
      <c r="A144" s="5" t="s">
        <v>163</v>
      </c>
      <c r="B144" s="6" t="s">
        <v>164</v>
      </c>
      <c r="C144" s="6" t="s">
        <v>165</v>
      </c>
      <c r="D144" s="6" t="s">
        <v>316</v>
      </c>
      <c r="E144" s="6" t="s">
        <v>166</v>
      </c>
      <c r="F144" s="6" t="s">
        <v>304</v>
      </c>
      <c r="G144" s="7" t="s">
        <v>632</v>
      </c>
      <c r="H144" s="6" t="s">
        <v>269</v>
      </c>
      <c r="I144" s="7" t="s">
        <v>167</v>
      </c>
      <c r="J144" s="7" t="s">
        <v>559</v>
      </c>
      <c r="K144" s="6" t="s">
        <v>559</v>
      </c>
      <c r="L144" s="6" t="s">
        <v>309</v>
      </c>
      <c r="M144" s="6" t="s">
        <v>168</v>
      </c>
      <c r="N144" s="6" t="s">
        <v>311</v>
      </c>
      <c r="O144" s="6" t="s">
        <v>75</v>
      </c>
      <c r="P144" s="8">
        <v>63</v>
      </c>
      <c r="Q144" s="9">
        <v>85.545</v>
      </c>
      <c r="R144" s="10">
        <f>P144*0.4+Q144*0.6</f>
        <v>76.527</v>
      </c>
      <c r="S144" s="9">
        <v>25</v>
      </c>
      <c r="T144" s="14"/>
    </row>
    <row r="145" spans="1:20" ht="33" customHeight="1">
      <c r="A145" s="5" t="s">
        <v>169</v>
      </c>
      <c r="B145" s="6" t="s">
        <v>170</v>
      </c>
      <c r="C145" s="6" t="s">
        <v>171</v>
      </c>
      <c r="D145" s="6" t="s">
        <v>316</v>
      </c>
      <c r="E145" s="6" t="s">
        <v>884</v>
      </c>
      <c r="F145" s="6" t="s">
        <v>304</v>
      </c>
      <c r="G145" s="7" t="s">
        <v>172</v>
      </c>
      <c r="H145" s="6" t="s">
        <v>675</v>
      </c>
      <c r="I145" s="7" t="s">
        <v>536</v>
      </c>
      <c r="J145" s="7" t="s">
        <v>559</v>
      </c>
      <c r="K145" s="6" t="s">
        <v>559</v>
      </c>
      <c r="L145" s="6" t="s">
        <v>309</v>
      </c>
      <c r="M145" s="6" t="s">
        <v>284</v>
      </c>
      <c r="N145" s="6" t="s">
        <v>311</v>
      </c>
      <c r="O145" s="6" t="s">
        <v>75</v>
      </c>
      <c r="P145" s="8">
        <v>66.25</v>
      </c>
      <c r="Q145" s="9">
        <v>83.091</v>
      </c>
      <c r="R145" s="10">
        <f>P145*0.4+Q145*0.6</f>
        <v>76.3546</v>
      </c>
      <c r="S145" s="9">
        <v>26</v>
      </c>
      <c r="T145" s="14"/>
    </row>
  </sheetData>
  <mergeCells count="1">
    <mergeCell ref="A1:T1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2011-10-20T06:41:36Z</cp:lastPrinted>
  <dcterms:created xsi:type="dcterms:W3CDTF">2011-10-20T06:26:21Z</dcterms:created>
  <dcterms:modified xsi:type="dcterms:W3CDTF">2011-10-20T06:41:40Z</dcterms:modified>
  <cp:category/>
  <cp:version/>
  <cp:contentType/>
  <cp:contentStatus/>
</cp:coreProperties>
</file>